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8475" windowHeight="5265" activeTab="0"/>
  </bookViews>
  <sheets>
    <sheet name="INVENTORY" sheetId="1" r:id="rId1"/>
    <sheet name="NOTES" sheetId="2" r:id="rId2"/>
  </sheets>
  <externalReferences>
    <externalReference r:id="rId5"/>
    <externalReference r:id="rId6"/>
  </externalReferences>
  <definedNames>
    <definedName name="_xlnm._FilterDatabase" localSheetId="0" hidden="1">'INVENTORY'!$A$9:$AA$585</definedName>
    <definedName name="_xlnm.Print_Titles" localSheetId="0">'INVENTORY'!$8:$9</definedName>
  </definedNames>
  <calcPr fullCalcOnLoad="1"/>
</workbook>
</file>

<file path=xl/sharedStrings.xml><?xml version="1.0" encoding="utf-8"?>
<sst xmlns="http://schemas.openxmlformats.org/spreadsheetml/2006/main" count="4468" uniqueCount="2357">
  <si>
    <t>A complex combination of hydrocarbons obtained as first runnings from the vacuum distillation of effluents from the treatment of a solvent-deasphalted short residue with hydrogen in the presence of a catalyst.  It consists predominantly of hydrocarbons having carbon numbers predominantly in the range of C17 through C30 and boiling in the range of approximately 300°C to 400°C (572°F to 752°F).  It produces a finished oil having a viscosity of 4cSt at approximately 100°C (212°F).</t>
  </si>
  <si>
    <t>A complex combination of hydrocarbons obtained as first runnings from the vacuum distillation of effluents from the catalytic hydrotreatment of a solvent deasphalted short residue having a viscosity of 8cSt at approximately 100°C (212°F).  It consists predominantly of hydrocarbons having carbon numbers predominantly in the range of C17 through C40 and boiling in the range of approximately 300°C to 500°C (592°F to 932°F).</t>
  </si>
  <si>
    <t>A complex combination of hydrocarbons produced by a treating process to remove acidic materials.  It consists of hydrocarbons having carbon numbers predominantly in the range of C11 through C20 and boiling in the range of approximately 205°C to 345°C (401°F to 653°F).</t>
  </si>
  <si>
    <t>A complex combination of hydrocarbons obtained from catalytic isomerization of straight chain paraffinic C4 through C6 hydrocarbons.  It consists predominantly of saturated hydrocarbons such as isobutane, isopentane, 2,2-dimethylbutane, 2-methylpentane, and 3-methylpentane.</t>
  </si>
  <si>
    <t>A complex combination of hydrocarbons obtained by treating a petroleum microcrystalline wax with hydrogen in the presence of a catalyst.  It consists predominantly of long, branched chain hydrocarbons having carbon numbers predominantly in the range of C25 through C50.</t>
  </si>
  <si>
    <t>A complex combination of carbonaceous material including extremely high molecular weight hydrocarbons obtained as a solid material from the calcining of petroleum coke at temperatures in excess of 1000°C (1800°F).  The hydrocarbons present in calcined coke have a very high carbon-to-hydrogen ratio.</t>
  </si>
  <si>
    <t>A complex combination of hydrocarbons obtained as the extract from the re-extraction of solvent-refined heavy paraffinic distillate.  It consists of saturated and aromatic hydrocarbons having carbon numbers predominantly in the range of C20 through C50.</t>
  </si>
  <si>
    <t>A complex combination of hydrocarbons obtained as the extract from a solvent extraction of heavy paraffinic distillate.</t>
  </si>
  <si>
    <t>A complex combination of hydrocarbons obtained by treating a heavy naphthenic distillate solvent extract with hydrogen in the presence of a catalyst.  It consists predominantly of aromatic hydrocarbons having carbon numbers predominantly in the range of C20 through C50 and produces a finished oil of at least 19cSt at 40°C (100 SUS at 100°F).</t>
  </si>
  <si>
    <t>A complex combination produced by the high-pressure flashing of the effluent from the reforming reactor.  It consists primarily of hydrogen with various small amounts of methane, ethane, and propane.</t>
  </si>
  <si>
    <t>A complex combination produced by low-pressure flashing of the effluent from the reforming reactor.  It consists primarily of hydrogen with various small amounts of methane, ethane, and propane.</t>
  </si>
  <si>
    <t>A complex residuum from the distillation of streams from various refinery operations.  It consists of hydrocarbons having carbon numbers in the range of C4 through C5, predominantly butane and boiling in the range of approximately -11.7°C to 27.8°C (11°F to 82°F).</t>
  </si>
  <si>
    <t>A complex combination of hydrocarbons obtained by subjecting a petroleum distillate to a sweetening process to convert mercaptans or to remove acidic impurities.  It consists of hydrocarbons having carbon numbers predominantly in the range of C9 through C20 and boiling in the range of approximately 150°C to 345°C (302°F to 653°F).</t>
  </si>
  <si>
    <t>A complex combination of hydrocarbons obtained by treating a petroleum fraction with hydrogen in the presence of a catalyst.  It consists of hydrocarbons having carbon numbers predominantly greater than C25 and boiling above approximately 400°C (752°F).</t>
  </si>
  <si>
    <t>A complex combination of hydrocarbons obtained from a catalytic hydrodesulfurization process.  It consists predominantly of hydrocarbons having carbon numbers predominantly in the range of C4 through C11 and boiling in the range of approximately 30°C to 250°C (86°F to 482°F).</t>
  </si>
  <si>
    <t>A complex combination of hydrocarbons obtained by removal of normal paraffins from a petroleum fraction by solvent crystallization.  It consists predominantly of hydrocarbons having carbon numbers predominantly in the range of C15 through C30 and produces a finished oil with a viscosity of less than 100 SUS at 100°F (19cSt at 40°C).</t>
  </si>
  <si>
    <t>Naphtha (petroleum), light catalytic reformed, arom.-free</t>
  </si>
  <si>
    <t>Distillates (petroleum), catalytic reformed straight-run naphtha overheads</t>
  </si>
  <si>
    <t>Petroleum products, hydrofiner-powerformer reformates</t>
  </si>
  <si>
    <t>A complex combination of hydrocarbons obtained by distillation of hydrodesulfurized and dearomatized light petroleum fractions.  It consists predominantly of C7 paraffins and cycloparaffins boiling in a range of approximately 90°C to 100°C (194°F to 212°F).</t>
  </si>
  <si>
    <t>A combination of hydrocarbons obtained from the distillation of hydrotreated naphtha followed by a solvent extraction and distillation process.  It consists predominantly of saturated hydrocarbons boiling in the range of approximately 94°C to 99°C (201°F to 210°F).</t>
  </si>
  <si>
    <t>A complex combination of hydrocarbons obtained by distillation of a gasoline which has been catalytically isomerized.  It consists predominantly of hexane isomers boiling in the range of approximately 60°C to 66°C (140°F to 151°F).</t>
  </si>
  <si>
    <t>A complex combination of hydrocarbons obtained by subjecting naphtha from a catalytic cracking process to a sweetening process to convert mercaptans or to remove acidic impurities.  It consists predominantly of hydrocarbons boiling in a range of approximately 35°C to 210°C (95°F to 410°F).</t>
  </si>
  <si>
    <t>A complex combination of hydrocarbons obtained as a fraction of the distillation of an extract from the solvent extraction of light paraffinic top petroleum distillates that is subjected to a sulfuric acid refining.  It consists predominantly of aromatic hydrocarbons having carbon numbers predominantly in the range of C16 through C32.</t>
  </si>
  <si>
    <t>A complex combination of hydrocarbons obtained by solvent extraction of a light paraffin distillate and treated with hydrogen to convert the organic sulfur to hydrogen sulfide which is eliminated.  It consists predominantly of hydrocarbons having carbon numbers predominantly in the range of C15 through C40 and produces a finished oil with a viscosity of greater than 10cSt at 40°C.</t>
  </si>
  <si>
    <t>Distillates (petroleum), catalytic cracked heavy tar light</t>
  </si>
  <si>
    <t>A complex combination of hydrocarbons obtained by the treatment of low-melting petroleum fractions with activated carbon for removal of trace constituents and impurities.  It consists predominantly of saturated straight chain hydrocarbons having carbon numbers predominantly greater than C12.</t>
  </si>
  <si>
    <t>A complex combination of hydrocarbons obtained by the treatment of low-melting petroleum fractions with bentonite for removal of trace constituents and impurities.  It consists predominantly of saturated straight chain hydrocarbons having carbon numbers predominantly greater than C12.</t>
  </si>
  <si>
    <t>A complex combination of hydrocarbons obtained by treatment of a residual oil with a natural or modified clay in either a contacting or percolation process to remove the trace amounts of polar compounds and impurities present.  It consists of hydrocarbons having carbon numbers predominantly higher than C25 and boiling above approximately 400°C (752°F).</t>
  </si>
  <si>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C20 through C50 and produces a finished oil with a viscosity of at least 100 SUS at 100°F (19cSt at 40°C).  It contains relatively few normal paraffins.</t>
  </si>
  <si>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C15 through C30 and produces a finished oil with a viscosity of less than 100 SUS at 100°F (19cSt at 40°C).  It contains relatively few normal paraffins.</t>
  </si>
  <si>
    <t>A complex combination of hydrocarbons obtained by treating a petroleum fraction with hydrogen in the presence of a catalyst.  It consists of hydrocarbons having carbon numbers predominantly in the range of C20 through C50 and produces a finished oil of at least 100 SUS at 100°F (19cSt at 40°C).  It contains relatively few normal paraffins.</t>
  </si>
  <si>
    <t>A complex combination of hydrocarbons obtained by treating a petroleum fraction with hydrogen in the presence of a catalyst.  It consists of hydrocarbons having carbon numbers predominantly in the range of C15 through C30 and produces a finished oil with a viscosity of less than 100 SUS at 100°F (19cSt at 40°C).  It contains relatively few normal paraffins.</t>
  </si>
  <si>
    <t>A complex combination of hydrocarbons obtained by treating a petroleum fraction with hydrogen in the presence of a catalyst.  It consists of hydrocarbons having carbon numbers predominantly in the range of C20 through C50 and produces a finished oil of at least 100 SUS at 100°F (19cSt at 40°C).  It contains a relatively large proportion of saturated hydrocarbons.</t>
  </si>
  <si>
    <t>A complex combination of hydrocarbons obtained as a raffinate from a sulfuric acid treating process.  It consists of hydrocarbons having carbon numbers predominantly in the range of C11 through C20 and boiling in the range of approximately 205°C to 345°C (401°F to 653°F).</t>
  </si>
  <si>
    <t>A complex combination of hydrocarbons obtained as a raffinate from a sulfuric acid treating process.  It consists of hydrocarbons having carbon numbers predominantly in the range of C9 through C16 and boiling in the range of approximately 150°C to 290°C (302°F to 554°F).</t>
  </si>
  <si>
    <t>A complex combination of hydrocarbons produced by a treating process to remove acidic materials.  It consists of hydrocarbons having carbon numbers predominantly in the range of C13 through C25 and boiling in the range of approximately 230°C to 400°C (446°F to 752°F).</t>
  </si>
  <si>
    <t>309-711-3</t>
  </si>
  <si>
    <t>269-778-9</t>
  </si>
  <si>
    <t>A complex combination of hydrocarbons obtained as the extract from a solvent extraction process.  It consists predominantly of aromatic hydrocarbons having carbon numbers predominantly in the range of C7 through C12 and boiling in the range of approximately 90°C to 220°C (194°F to 428°F).</t>
  </si>
  <si>
    <t>A complex combination of hydrocarbons produced by a treating process to remove acidic materials.  It consists of hydrocarbons having carbon numbers predominantly in the range of C9 through C16 and boiling in the range of approximately 150°C to 290°C (302°F to 554°F).</t>
  </si>
  <si>
    <t>A complex combination of hydrocarbons obtained by treating a petroleum fraction with hydrogen in the presence of a catalyst.  It consists of hydrocarbons having carbon numbers predominantly in the range of C9 through C16 and boiling in the range of approximately 150°C to 290°C (302°F to 554°F).</t>
  </si>
  <si>
    <t>A complex combination of hydrocarbons obtained from a petroleum stock by treating with hydrogen to convert organic sulfur to hydrogen sulfide which is removed.  It consists of hydrocarbons having carbon numbers predominantly in the range of C9 through C16 and boiling in the range of approximately 150°C to 290°C (302°F to 554°F).</t>
  </si>
  <si>
    <t>A complex combination of hydrocarbons obtained by extraction of the aromatics from a light naphthenic distillate having a viscosity of 16cSt at 40°C (104°F).  It consists predominantly of hydrocarbons having carbon numbers predominantly in the range of C14 through C29 and boiling in the range of approximately 250°C to 425°C (482°F to 797°F).</t>
  </si>
  <si>
    <t>A complex combination of hydrocarbons obtained by the treatment of solvent-dewaxed petroleum residual oils with activated charcoal for the removal of trace polar constituents and impurities.</t>
  </si>
  <si>
    <t>A complex combination of hydrocarbons obtained by treatment of solvent-dewaxed petroleum residual oils with bleaching earth for the removal of trace polar constituents and impurities.</t>
  </si>
  <si>
    <t>A complex combination of hydrocarbons resulting from treatment of a petroleum fraction with natural or modified clay in either a contact or percolation process to remove the trace amounts of polar compounds and impurities present.  It consists predominantly of aromatic hydrocarbons having carbon numbers predominantly in the range of C20 through C50.  This stream is likely to contain 5 wt. % or more 4-6 membered ring aromatic hydrocarbons.</t>
  </si>
  <si>
    <t>A complex combination of hydrocarbons obtained from a petroleum stock by treating with hydrogen to convert organic sulfur to hydrogen sulfide which is removed.  It consists predominantly of hydrocarbons having carbon numbers predominantly in the range of C15 through C50 and produces a finished oil with a viscosity of greater than 19cSt at 40°C.</t>
  </si>
  <si>
    <t>A complex combination of hydrocarbons obtained from a solvent dewaxed petroleum stock by treating with hydrogen to convert organic sulfur to hydrogen sulfide which is removed.  It consists predominantly of hydrocarbons having carbon numbers predominantly in the range of C15 through C50 and produces a finished oil with a viscosity of greater than 19cSt at 40°C.</t>
  </si>
  <si>
    <t>A complex combination of hydrocarbons obtained as a fraction from distillation of an extract recovered by solvent extraction of light paraffinic top petroleum distillate treated with activated charcoal to remove traces of polar constituents and impurities.  It consists predominantly of aromatic hydrocarbons having carbon numbers predominantly in the range of C16 through C32.</t>
  </si>
  <si>
    <t>A complex combination of hydrocarbons obtained by the solvent treatment of a distillate from hydrocracked petroleum distillates.  It consists predominantly of hydrocarbons having carbon numbers predominantly in the range of C18 through C27 and boiling in the range of approximately 370°C to 450°C (698°F to 842°F).</t>
  </si>
  <si>
    <t>The complex combination of hydrocarbons from the distillation of catalytic reformer fractionator residue.  It boils approximately below 288°C (550°F).</t>
  </si>
  <si>
    <t>A complex combination of hydrocarbons produced by vacuum distillation of the residuum from atmospheric distillation of crude oil.  It consists of hydrocarbons having carbon numbers predominantly in the range of C20 through C50 and produces a finished oil with a viscosity of at least 100 SUS at 100°F (19cSt at 40°C).  It contains relatively few normal paraffins.</t>
  </si>
  <si>
    <t>A complex combination of hydrocarbons obtained by subjecting a catalytic cracked petroleum distillate to a sweetening process to convert mercaptans or to remove acidic impurities.  It consists predominantly of hydrocarbons having carbon numbers predominantly in the range of C6 through C12 and boiling in the range of approximately 60°C to 200°C (140°F to 392°F).</t>
  </si>
  <si>
    <t>A complex combination of hydrocarbons obtained by subjecting a petroleum naphtha to a sweetening process to convert mercaptans or to remove acidic impurities.  It consists of hydrocarbons having carbon numbers predominantly in the range of C4 through C5, predominantly C5, and boiling in the range of approximately minus 10°C to 35°C (14°F to 95°F).</t>
  </si>
  <si>
    <t>A complex combination of hydrocarbons obtained by distillation from prehydrogenated cracked naphtha.  It consists predominantly of hydrocarbons having carbon numbers predominantly in the range of C8 through C11 and boiling in the range of approximately 130°C to 205°C (266°F to 401°F).</t>
  </si>
  <si>
    <t>A complex combination of hydrocarbons obtained from a petroleum stock by treating with hydrogen to convert organic sulfur to hydrogen sulfide which is removed.  It consists of hydrocarbons having carbon numbers predominantly in the range of C11 through C25 and boiling in the range of approximately 205°C to 400°C (401°F to 752°F).</t>
  </si>
  <si>
    <t>A complex combination of hydrocarbons from the distillation of catalytic reformer fractionator residue.  It boils in the range of approximately 343°C to 399°C (650°F to 750°F).</t>
  </si>
  <si>
    <t>A complex combination of hydrocarbons from the distillation of catalytic reformer fractionator residue.  It boils in the range of approximately 288°C to 371°C (550°F to 700°F).</t>
  </si>
  <si>
    <t>Tail gas (petroleum), catalytic cracked clarified oil and thermal cracked vacuum residue fractionation reflux drum</t>
  </si>
  <si>
    <t>Tail gas (petroleum), catalytic reformed naphtha separator</t>
  </si>
  <si>
    <t>Tail gas (petroleum), catalytic cracked distillate and catalytic cracked naphtha fractionation absorber</t>
  </si>
  <si>
    <t>Tail gas (petroleum), catalytic reformed naphtha stabilizer</t>
  </si>
  <si>
    <t>A complex combination of hydrocarbons obtained from distillation of products from a catalytic reforming process.  It consists predominantly of hydrocarbons having carbon numbers predominantly in the range of C5 through C8 and boiling in the range of approximately 35°C to 120°C (95°F to 248°F).  It contains a relatively large proportion of branched chain hydrocarbons with the aromatic components removed.</t>
  </si>
  <si>
    <t>A complex combination of hydrocarbons obtained by the catalytic reforming of straight-run naphtha followed by the fractionation of the total effluent.  It consists of saturated aliphatic hydrocarbons having carbon numbers predominantly in the range of C2 through C6.</t>
  </si>
  <si>
    <t>A complex combination of hydrocarbons separated from the gases from vapor recovery systems by cooling.  It consists of hydrocarbons having carbon numbers predominantly in the range of C4 through C11 and boiling in the range of approximately -20°C to 196°C(-4°F to 384°F).</t>
  </si>
  <si>
    <t>The complex combination of hydrocarbons obtained in a hydrofiner-powerformer process and boiling in a range of approximately 27°C to 210°C (80°F to 410°F).</t>
  </si>
  <si>
    <t>A complex combination of hydrocarbons resulting from treatment of full-range straight-run naphtha with natural or modified clay, usually in a percolation process to remove the trace amounts of polar compounds and impurities present.  It consists of hydrocarbons having carbon numbers predominantly in the range of C4 through C11 and boiling in the range of approximately -20°C to 220°C (-4°F to 429°F).</t>
  </si>
  <si>
    <t>A complex combination of hydrocarbons resulting from treatment of light straight-run naphtha with a natural or modified clay, usually in a percolation process to remove the trace amounts of polar compounds and impurities present.  It consists of hydrocarbons having carbon numbers predominantly in the range of C7 through C10 and boiling in the range of approximately 93°C to 180°C (200°F to 356°F).</t>
  </si>
  <si>
    <t>LOW BOILING POINT NAPHTHAS (GASOLINES)</t>
  </si>
  <si>
    <t xml:space="preserve">STRAIGHT-RUN GAS OILS </t>
  </si>
  <si>
    <t>VACUUM GAS OILS, HYDROCRACKED GAS OILS &amp; DISTILLATE FUELS</t>
  </si>
  <si>
    <t>CRACKED GAS OILS</t>
  </si>
  <si>
    <t>OTHER GAS OILS</t>
  </si>
  <si>
    <t>UNREFINED / ACID TREATED OILS</t>
  </si>
  <si>
    <t>A complex combination of hydrocarbons obtained by the treatment of light vacuum petroleum gas oils with bleaching earth for the removal of traces of polar constituents and impurities.  It consists predominantly of hydrocarbons having carbon numbers predominantly in the range of C13 through C30.</t>
  </si>
  <si>
    <t>A complex combination of hydrocarbons produced by the distillation of products from a catalytic cracking process.  It consists of hydrocarbons having carbon numbers predominantly in the range of C9 through C25 and boiling in the range of approximately 150°C to 400°C (302°F to 752°F).  It contains a relatively large proportion of bicyclic aromatic hydrocarbons.</t>
  </si>
  <si>
    <t>A complex combination of hydrocarbons produced by the distillation of products from a catalytic cracking process.  It consists of hydrocarbons having carbon numbers predominantly in the range of C11 through C30 and boiling in the range of approximately 205°C to 450°C (401°F to 842°F).  It contains a relatively large proportion of tricyclic aromatic hydrocarbons.</t>
  </si>
  <si>
    <t>A complex combination of hydrocarbons from the distillation of the products from a thermal cracking process.  It consists predominantly of unsaturated hydrocarbons having carbon numbers predominantly in the range of C10 through C22 and boiling in the range of approximately 160°C to 370°C (320°F to 698°F).</t>
  </si>
  <si>
    <t>A complex combination of hydrocarbons obtained from the thermal cracking of vacuum residues.  It consists of hydrocarbons having carbon numbers predominantly in the range of C1 through C5.</t>
  </si>
  <si>
    <t>A complex combination of hydrocarbons produced by distillation and condensation of crude oil.  It consists of hydrocarbons having carbon numbers in the range of C3 through C5, predominantly C3 through C4.</t>
  </si>
  <si>
    <t>A complex combination of hydrocarbons obtained from the catalytic reforming of straight-run naphtha followed by fractionation of the total effluent.  It consists of hydrogen, methane, ethane and propane.</t>
  </si>
  <si>
    <t>A complex combination of hydrocarbons obtained by the fractionation of the full-range straight-run naphtha.  It consists of hydrocarbons having carbon numbers predominantly in the range of C2 through C6.</t>
  </si>
  <si>
    <t>A complex combination of hydrocarbon produced by the distillation of products from a hydrocracking process.  It consists predominantly of hydrocarbons having carbon numbers predominantly in the range of C1 through C4.  It may also contain small amounts of hydrogen and hydrogen sulfide.</t>
  </si>
  <si>
    <t>A complex combination of hydrocarbons obtained by the stabilization of light straight-run naphtha.  It consists of saturated aliphatic hydrocarbons having carbon numbers predominantly in the range of C2 through C6.</t>
  </si>
  <si>
    <t>A complex combination of hydrocarbons obtained by removal of normal paraffins from a petroleum fraction by solvent crystallization.  It consists of hydrocarbons having carbon numbers predominantly in the range of C15 through C30 and produces a finished oil with a viscosity of less than 100 SUS at 100°F (19cSt at 40°C).  It contains relatively few normal paraffins.</t>
  </si>
  <si>
    <t>A complex combination of hydrocarbons obtained by removal of normal paraffins from a petroleum fraction by solvent crystallization.  It consists predominantly of hydrocarbons having carbon numbers predominantly in the range of C20 through C50 and produces a finished oil with a viscosity not less than 100 SUS at 100°F (19cSt at 40°C).</t>
  </si>
  <si>
    <t>A complex combination of hydrocarbons obtained from a catalytic dewaxing process.  It consists predominantly of hydrocarbons having carbon numbers predominantly in the range of C20 through C50 and produces a finished oil with a viscosity of at least 100 SUS at 100°F (19cSt at 40°C).  It contains relatively few normal paraffins.</t>
  </si>
  <si>
    <t>A complex combination of hydrocarbons produced by the vacuum distillation of the residuum from atmospheric distillation of crude oil.  It consists of hydrocarbons having carbon numbers predominantly in the range of C20 through C50 and boiling in the range of approximately 350°C to 600°C (662°F to 1112°F).  This stream is likely to contain 5 wt. % or more of 4- to 6-membered condensed ring aromatic hydrocarbons.</t>
  </si>
  <si>
    <t>A complex combination of hydrocarbons produced by the distillation of products from a catalytic cracking process.  It consists of hydrocarbons having carbon numbers predominantly in the range of C15 through C35 and boiling in the range of approximately 260°C to 500°C (500°F to 932°F).  This stream is likely to contain 5 wt. % or more of 4- to 6-membered condensed ring aromatic hydrocarbons.</t>
  </si>
  <si>
    <t>A complex combination of hydrocarbons obtained by distillation of products from a catalytic cracking process.  It consists predominantly of hydrocarbons having carbon numbers predominantly in the range of C8 through C12 and boiling in the range of approximately 140°C to 210°C (284°F to 410°F).</t>
  </si>
  <si>
    <t>A complex combination of hydrocarbons obtained from an intensive treatment of dewaxed distillate by hydrogenation in the presence of a catalyst.  It consists predominantly of saturated hydrocarbons having carbon numbers predominantly in the range of C25 through C39 and produces a finished oil with a viscosity of approximately 44cSt at 50°C.</t>
  </si>
  <si>
    <t>A complex combination of hydrocarbons obtained from an intensive treatment of dewaxed distillate by hydrogenation in the presence of a catalyst.  It consists predominantly of saturated hydrocarbons having carbon numbers predominantly in the range of C21 through C29 and produces a finished oil with a viscosity of approximately 13cSt at 50°C.</t>
  </si>
  <si>
    <t>A complex combination of liquid hydrocarbons obtained by recrystallization of dewaxed hydrocracked solvent-refined petroleum distillates.</t>
  </si>
  <si>
    <t>A complex combination of hydrocarbons obtained by treating a petroleum fraction with hydrogen in the presence of a catalyst and removing the aromatic hydrocarbons by solvent extraction.  It consists predominantly of naphthenic hydrocarbons having carbon numbers predominantly in the range of C15 through C30 and produces a finished oil with a viscosity of between 13-15cSt at 40°C.</t>
  </si>
  <si>
    <t>A complex combination of hydrocarbons obtained by treatment of a solvent-refined residue with hydrogen.  It consists predominantly of hydrocarbons having carbon numbers predominantly greater than C50 and produces a finished oil with a viscosity of between 650-750cSt at 40°C.</t>
  </si>
  <si>
    <t>A complex combination of hydrocarbons, obtained by solvent extraction from light vacuum petroleum gas oils and treated with hydrogen in the presence of a catalyst.  It consists predominantly of aromatic hydrocarbons having carbon numbers predominantly in the range of C13 through C30.</t>
  </si>
  <si>
    <t>A complex combination of hydrocarbons resulting from treatment of a petroleum fraction with natural or modified clay, usually in a percolation process to remove the trace amounts of polar compounds and impurities present.  It consists of hydrocarbons having carbon numbers predominantly in the range of C9 through C20 and boiling in the range of approximately 150°C to 345°C (302°F to 653°F).</t>
  </si>
  <si>
    <t>A complex combination of hydrocarbons obtained by treatment of petrolatum with bleaching earth for the removal of traces of polar constituents and impurities.  It consists predominantly of hydrocarbons having carbon numbers predominantly in the range of greater than C25.</t>
  </si>
  <si>
    <t>A complex combination of hydrocarbons produced by the vacuum distillation of the residuum from atmospheric distillation of crude oil.  It consists of hydrocarbons having carbon numbers predominantly in the range of C15 through C50 and boiling in the range of approximately 270°C to 600°C (518°F to 1112°F).  This stream is likely to contain 5 wt.% or more of 4- to 6-membered condensed ring aromatic hydrocarbons.</t>
  </si>
  <si>
    <t>A complex combination of hydrocarbons from distillation of the products from a hydrocracking process.  It consists predominantly of saturated hydrocarbons having carbon numbers predominantly in the range of C4 through C10, and boiling in the range of approximately minus 20°C to 180°C (-4°F to 356°F).</t>
  </si>
  <si>
    <t>Naphtha (petroleum), catalytic cracked light distd.</t>
  </si>
  <si>
    <t>Naphtha (petroleum), heavy catalytic cracked, sweetened</t>
  </si>
  <si>
    <t>Naphtha (petroleum), light catalytic cracked sweetened</t>
  </si>
  <si>
    <t>Hydrocarbons, C8-12, catalytic-cracking, chem. neutralized</t>
  </si>
  <si>
    <t>Hydrocarbons, C8-12, catalytic cracker distillates</t>
  </si>
  <si>
    <t>OTHER LUBRICANT BASE OILS</t>
  </si>
  <si>
    <t>Residual oils (petroleum), solvent deasphalted</t>
  </si>
  <si>
    <t>Distillates (petroleum), clay-treated heavy paraffinic</t>
  </si>
  <si>
    <t>Distillates (petroleum), clay-treated light paraffinic</t>
  </si>
  <si>
    <t>Residual oils (petroleum), clay-treated</t>
  </si>
  <si>
    <t>Distillates (petroleum), clay-treated heavy naphthenic</t>
  </si>
  <si>
    <t>Distillates (petroleum), clay-treated light naphthenic</t>
  </si>
  <si>
    <t>Distillates (petroleum), hydrotreated light naphthenic</t>
  </si>
  <si>
    <t>Naphtha (petroleum), acid-treated</t>
  </si>
  <si>
    <t>Naphtha (petroleum), chemically neutralized heavy</t>
  </si>
  <si>
    <t>Naphtha (petroleum), chemically neutralized light</t>
  </si>
  <si>
    <t>Naphtha (petroleum), catalytic dewaxed</t>
  </si>
  <si>
    <t>Solvent naphtha (petroleum), light arom.</t>
  </si>
  <si>
    <t>Aromatic hydrocarbons, C6-10, acid-treated, neutralized</t>
  </si>
  <si>
    <t>A complex combination of hydrocarbons produced from the distillation of products from a catalytic reforming process.  It consists of hydrocarbons having carbon numbers predominantly in the range of C5 through C11 and boiling in the range of approximately 35°C to 190°C (95°F to 374°F).  It contains a relatively large proportion of aromatic and branched chain hydrocarbons.  This stream may contain 10 vol. % or more benzene.</t>
  </si>
  <si>
    <t>A complex combination of hydrocarbons obtained by treatment of a petroleum slack wax fraction with natural or modified clay in either a contacting or percolation process.  It consists predominantly of saturated straight and branched hydrocarbons having carbon numbers predominantly greater than C20.</t>
  </si>
  <si>
    <t>A complex combination of hydrocarbons obtained by treating slack wax with hydrogen in the presence of a catalyst.  It consists predominantly of saturated straight and branched chain hydrocarbons having carbon numbers predominantly greater than C20.</t>
  </si>
  <si>
    <t>A complex combination of hydrocarbons obtained from a petroleum fraction by solvent deparaffination.  It consists predominantly of saturated straight and branched chain hydrocarbons having carbon numbers predominantly greater than C12.</t>
  </si>
  <si>
    <t>A complex combination of hydrocarbons obtained by treatment of low-melting petroleum slack wax with hydrogen in the presence of a catalyst.  It consists predominantly of saturated straight and branched chain hydrocarbons having carbon numbers predominantly greater than C12.</t>
  </si>
  <si>
    <t>A complex combination of hydrocarbons obtained by treatment of heavy catalytic cracked distillates with hydrogen to convert organic sulfur to hydrogen sulfide which is removed.  It consists of hydrocarbons having carbon numbers predominantly in the range of C15 through C35 and boiling in the range of approximately 260°C to 500°C (500°F to 932°F).  This stream is likely to contain 5 wt. % or more of 4- to 6-membered condensed ring aromatic hydrocarbons.</t>
  </si>
  <si>
    <t>92045-12-0</t>
  </si>
  <si>
    <t>92045-14-2</t>
  </si>
  <si>
    <t>92045-16-4</t>
  </si>
  <si>
    <t>92045-17-5</t>
  </si>
  <si>
    <t>92045-18-6</t>
  </si>
  <si>
    <t>92045-19-7</t>
  </si>
  <si>
    <t>92045-20-0</t>
  </si>
  <si>
    <t>92045-22-2</t>
  </si>
  <si>
    <t>92045-23-3</t>
  </si>
  <si>
    <t>92045-24-4</t>
  </si>
  <si>
    <t>92045-26-6</t>
  </si>
  <si>
    <t>92045-27-7</t>
  </si>
  <si>
    <t>92045-29-9</t>
  </si>
  <si>
    <t>92045-36-8</t>
  </si>
  <si>
    <t>92045-37-9</t>
  </si>
  <si>
    <t>92045-42-6</t>
  </si>
  <si>
    <t>92045-43-7</t>
  </si>
  <si>
    <t>92045-44-8</t>
  </si>
  <si>
    <t>92045-45-9</t>
  </si>
  <si>
    <t>92045-49-3</t>
  </si>
  <si>
    <t>92045-50-6</t>
  </si>
  <si>
    <t>92045-52-8</t>
  </si>
  <si>
    <t>92045-53-9</t>
  </si>
  <si>
    <t>92045-55-1</t>
  </si>
  <si>
    <t>92045-59-5</t>
  </si>
  <si>
    <t>92045-60-8</t>
  </si>
  <si>
    <t>92045-62-0</t>
  </si>
  <si>
    <t>92045-63-1</t>
  </si>
  <si>
    <t>92045-64-2</t>
  </si>
  <si>
    <t>92045-65-3</t>
  </si>
  <si>
    <t>92045-74-4</t>
  </si>
  <si>
    <t>92045-75-5</t>
  </si>
  <si>
    <t>92045-76-6</t>
  </si>
  <si>
    <t>92045-77-7</t>
  </si>
  <si>
    <t>92045-80-2</t>
  </si>
  <si>
    <t>92061-86-4</t>
  </si>
  <si>
    <t>92061-97-7</t>
  </si>
  <si>
    <t>92062-05-0</t>
  </si>
  <si>
    <t>92062-09-4</t>
  </si>
  <si>
    <t>92062-10-7</t>
  </si>
  <si>
    <t>92062-11-8</t>
  </si>
  <si>
    <t>92062-14-1</t>
  </si>
  <si>
    <t>92062-15-2</t>
  </si>
  <si>
    <t>92062-35-6</t>
  </si>
  <si>
    <t>92128-94-4</t>
  </si>
  <si>
    <t>92129-09-4</t>
  </si>
  <si>
    <t>92201-59-7</t>
  </si>
  <si>
    <t>92201-60-0</t>
  </si>
  <si>
    <t>92704-08-0</t>
  </si>
  <si>
    <t>92704-36-4</t>
  </si>
  <si>
    <t>93165-19-6</t>
  </si>
  <si>
    <t>93571-75-6</t>
  </si>
  <si>
    <t>93572-29-3</t>
  </si>
  <si>
    <t>93572-35-1</t>
  </si>
  <si>
    <t>93572-36-2</t>
  </si>
  <si>
    <t>93572-43-1</t>
  </si>
  <si>
    <t>93763-10-1</t>
  </si>
  <si>
    <t>93763-11-2</t>
  </si>
  <si>
    <t>93763-33-8</t>
  </si>
  <si>
    <t>93763-34-9</t>
  </si>
  <si>
    <t>93763-35-0</t>
  </si>
  <si>
    <t>93763-38-3</t>
  </si>
  <si>
    <t>93821-66-0</t>
  </si>
  <si>
    <t>93924-31-3</t>
  </si>
  <si>
    <t>93924-32-4</t>
  </si>
  <si>
    <t>93924-33-5</t>
  </si>
  <si>
    <t>93924-61-9</t>
  </si>
  <si>
    <t>94114-03-1</t>
  </si>
  <si>
    <t>94114-22-4</t>
  </si>
  <si>
    <t>94733-08-1</t>
  </si>
  <si>
    <t>94733-09-2</t>
  </si>
  <si>
    <t>94733-15-0</t>
  </si>
  <si>
    <t>94733-16-1</t>
  </si>
  <si>
    <t>95371-04-3</t>
  </si>
  <si>
    <t>95371-05-4</t>
  </si>
  <si>
    <t>95371-07-6</t>
  </si>
  <si>
    <t>95371-08-7</t>
  </si>
  <si>
    <t>95465-89-7</t>
  </si>
  <si>
    <t>97488-73-8</t>
  </si>
  <si>
    <t>97488-74-9</t>
  </si>
  <si>
    <t>97488-94-3</t>
  </si>
  <si>
    <t>97488-95-4</t>
  </si>
  <si>
    <t>97488-96-5</t>
  </si>
  <si>
    <t>97489-05-9</t>
  </si>
  <si>
    <t>97675-85-9</t>
  </si>
  <si>
    <t>97675-86-0</t>
  </si>
  <si>
    <t>97675-87-1</t>
  </si>
  <si>
    <t>97675-88-2</t>
  </si>
  <si>
    <t>97722-01-5</t>
  </si>
  <si>
    <t>97722-04-8</t>
  </si>
  <si>
    <t>97722-05-9</t>
  </si>
  <si>
    <t>97722-06-0</t>
  </si>
  <si>
    <t>97722-07-1</t>
  </si>
  <si>
    <t>97722-08-2</t>
  </si>
  <si>
    <t>97722-09-3</t>
  </si>
  <si>
    <t>97722-10-6</t>
  </si>
  <si>
    <t>97862-76-5</t>
  </si>
  <si>
    <t>97862-77-6</t>
  </si>
  <si>
    <t>97862-78-7</t>
  </si>
  <si>
    <t>97862-81-2</t>
  </si>
  <si>
    <t>97862-82-3</t>
  </si>
  <si>
    <t>97862-83-4</t>
  </si>
  <si>
    <t>97862-89-0</t>
  </si>
  <si>
    <t>97862-90-3</t>
  </si>
  <si>
    <t>97862-91-4</t>
  </si>
  <si>
    <t>97862-92-5</t>
  </si>
  <si>
    <t>97862-93-6</t>
  </si>
  <si>
    <t>97862-94-7</t>
  </si>
  <si>
    <t>97862-95-8</t>
  </si>
  <si>
    <t>97862-96-9</t>
  </si>
  <si>
    <t>97862-97-0</t>
  </si>
  <si>
    <t>97862-98-1</t>
  </si>
  <si>
    <t>97863-04-2</t>
  </si>
  <si>
    <t>97863-05-3</t>
  </si>
  <si>
    <t>97863-06-4</t>
  </si>
  <si>
    <t>97926-43-7</t>
  </si>
  <si>
    <t>97926-59-5</t>
  </si>
  <si>
    <t>97926-68-6</t>
  </si>
  <si>
    <t>97926-70-0</t>
  </si>
  <si>
    <t>97926-71-1</t>
  </si>
  <si>
    <t>100683-97-4</t>
  </si>
  <si>
    <t>100683-98-5</t>
  </si>
  <si>
    <t>100683-99-6</t>
  </si>
  <si>
    <t>100684-02-4</t>
  </si>
  <si>
    <t>100684-03-5</t>
  </si>
  <si>
    <t>100684-04-6</t>
  </si>
  <si>
    <t>100684-05-7</t>
  </si>
  <si>
    <t>100684-22-8</t>
  </si>
  <si>
    <t>100684-23-9</t>
  </si>
  <si>
    <t>100684-24-0</t>
  </si>
  <si>
    <t>100684-33-1</t>
  </si>
  <si>
    <t>100684-37-5</t>
  </si>
  <si>
    <t>100684-38-6</t>
  </si>
  <si>
    <t>100684-39-7</t>
  </si>
  <si>
    <t>100684-40-0</t>
  </si>
  <si>
    <t>100684-49-9</t>
  </si>
  <si>
    <t>101316-56-7</t>
  </si>
  <si>
    <t>101316-57-8</t>
  </si>
  <si>
    <t>101316-58-9</t>
  </si>
  <si>
    <t>101316-59-0</t>
  </si>
  <si>
    <t>101316-61-4</t>
  </si>
  <si>
    <t>101316-66-9</t>
  </si>
  <si>
    <t>101316-67-0</t>
  </si>
  <si>
    <t>101316-69-2</t>
  </si>
  <si>
    <t>101316-70-5</t>
  </si>
  <si>
    <t>101316-71-6</t>
  </si>
  <si>
    <t>101316-72-7</t>
  </si>
  <si>
    <t>101316-76-1</t>
  </si>
  <si>
    <t>101316-80-7</t>
  </si>
  <si>
    <t>101316-81-8</t>
  </si>
  <si>
    <t>101631-13-4</t>
  </si>
  <si>
    <t>101631-19-0</t>
  </si>
  <si>
    <t>101631-20-3</t>
  </si>
  <si>
    <t>101794-97-2</t>
  </si>
  <si>
    <t>101795-01-1</t>
  </si>
  <si>
    <t>101896-28-0</t>
  </si>
  <si>
    <t>68476-47-1</t>
  </si>
  <si>
    <t>90640-97-4</t>
  </si>
  <si>
    <t>91995-18-5</t>
  </si>
  <si>
    <t>91995-73-2</t>
  </si>
  <si>
    <t>92045-58-4</t>
  </si>
  <si>
    <t>97722-19-5</t>
  </si>
  <si>
    <t>309-987-5</t>
  </si>
  <si>
    <t>309-976-5</t>
  </si>
  <si>
    <t>309-974-4</t>
  </si>
  <si>
    <t>309-945-6</t>
  </si>
  <si>
    <t>309-944-0</t>
  </si>
  <si>
    <t>309-938-8</t>
  </si>
  <si>
    <t>309-884-5</t>
  </si>
  <si>
    <t>309-882-4</t>
  </si>
  <si>
    <t>309-881-9</t>
  </si>
  <si>
    <t>309-879-8</t>
  </si>
  <si>
    <t>309-877-7</t>
  </si>
  <si>
    <t>309-876-1</t>
  </si>
  <si>
    <t>309-875-6</t>
  </si>
  <si>
    <t>309-874-0</t>
  </si>
  <si>
    <t>309-871-4</t>
  </si>
  <si>
    <t>309-870-9</t>
  </si>
  <si>
    <t>309-866-7</t>
  </si>
  <si>
    <t>309-865-1</t>
  </si>
  <si>
    <t>309-864-6</t>
  </si>
  <si>
    <t>309-863-0</t>
  </si>
  <si>
    <t>309-862-5</t>
  </si>
  <si>
    <t>309-723-9</t>
  </si>
  <si>
    <t>309-713-4</t>
  </si>
  <si>
    <t>309-712-9</t>
  </si>
  <si>
    <t>309-710-8</t>
  </si>
  <si>
    <t>309-706-6</t>
  </si>
  <si>
    <t>309-695-8</t>
  </si>
  <si>
    <t>309-694-2</t>
  </si>
  <si>
    <t>309-693-7</t>
  </si>
  <si>
    <t>309-675-9</t>
  </si>
  <si>
    <t>309-674-3</t>
  </si>
  <si>
    <t>309-673-8</t>
  </si>
  <si>
    <t>309-672-2</t>
  </si>
  <si>
    <t>309-669-6</t>
  </si>
  <si>
    <t>309-668-0</t>
  </si>
  <si>
    <t>309-667-5</t>
  </si>
  <si>
    <t>308-290-3</t>
  </si>
  <si>
    <t>308-289-8</t>
  </si>
  <si>
    <t>308-287-7</t>
  </si>
  <si>
    <t>308-278-8</t>
  </si>
  <si>
    <t>308-261-5</t>
  </si>
  <si>
    <t>308-158-5</t>
  </si>
  <si>
    <t>308-156-4</t>
  </si>
  <si>
    <t>308-155-9</t>
  </si>
  <si>
    <t>308-150-1</t>
  </si>
  <si>
    <t>308-149-6</t>
  </si>
  <si>
    <t>308-148-0</t>
  </si>
  <si>
    <t>308-147-5</t>
  </si>
  <si>
    <t>308-145-4</t>
  </si>
  <si>
    <t>308-144-9</t>
  </si>
  <si>
    <t>308-143-3</t>
  </si>
  <si>
    <t>308-142-8</t>
  </si>
  <si>
    <t>308-141-2</t>
  </si>
  <si>
    <t>308-140-7</t>
  </si>
  <si>
    <t>308-133-9</t>
  </si>
  <si>
    <t>308-132-3</t>
  </si>
  <si>
    <t>308-131-8</t>
  </si>
  <si>
    <t>308-128-1</t>
  </si>
  <si>
    <t>308-127-6</t>
  </si>
  <si>
    <t>308-126-0</t>
  </si>
  <si>
    <t>307-769-4</t>
  </si>
  <si>
    <t>307-760-5</t>
  </si>
  <si>
    <t>307-758-4</t>
  </si>
  <si>
    <t>307-757-9</t>
  </si>
  <si>
    <t>307-756-3</t>
  </si>
  <si>
    <t>307-660-1</t>
  </si>
  <si>
    <t>307-661-7</t>
  </si>
  <si>
    <t>307-662-2</t>
  </si>
  <si>
    <t>307-750-0</t>
  </si>
  <si>
    <t>307-753-7</t>
  </si>
  <si>
    <t>307-754-2</t>
  </si>
  <si>
    <t>307-755-8</t>
  </si>
  <si>
    <t>305-972-2</t>
  </si>
  <si>
    <t>305-974-3</t>
  </si>
  <si>
    <t>305-975-9</t>
  </si>
  <si>
    <t>306-004-1</t>
  </si>
  <si>
    <t>307-010-7</t>
  </si>
  <si>
    <t>307-011-2</t>
  </si>
  <si>
    <t>307-033-2</t>
  </si>
  <si>
    <t>307-034-8</t>
  </si>
  <si>
    <t>307-035-3</t>
  </si>
  <si>
    <t>307-045-8</t>
  </si>
  <si>
    <t>307-659-6</t>
  </si>
  <si>
    <t>302-656-6</t>
  </si>
  <si>
    <t>305-588-5</t>
  </si>
  <si>
    <t>305-589-0</t>
  </si>
  <si>
    <t>305-594-8</t>
  </si>
  <si>
    <t>305-595-3</t>
  </si>
  <si>
    <t>305-971-7</t>
  </si>
  <si>
    <t>298-754-0</t>
  </si>
  <si>
    <t>300-225-7</t>
  </si>
  <si>
    <t>300-226-2</t>
  </si>
  <si>
    <t>300-227-8</t>
  </si>
  <si>
    <t>300-257-1</t>
  </si>
  <si>
    <t>302-639-3</t>
  </si>
  <si>
    <t>297-458-9</t>
  </si>
  <si>
    <t>297-465-7</t>
  </si>
  <si>
    <t>297-466-2</t>
  </si>
  <si>
    <t>297-474-6</t>
  </si>
  <si>
    <t>297-827-4</t>
  </si>
  <si>
    <t>297-829-5</t>
  </si>
  <si>
    <t>297-852-0</t>
  </si>
  <si>
    <t>297-853-6</t>
  </si>
  <si>
    <t>297-854-1</t>
  </si>
  <si>
    <t>297-857-8</t>
  </si>
  <si>
    <t>295-550-3</t>
  </si>
  <si>
    <t>295-794-0</t>
  </si>
  <si>
    <t>295-810-6</t>
  </si>
  <si>
    <t>295-990-6</t>
  </si>
  <si>
    <t>295-991-1</t>
  </si>
  <si>
    <t>296-437-1</t>
  </si>
  <si>
    <t>296-468-0</t>
  </si>
  <si>
    <t>296-903-4</t>
  </si>
  <si>
    <t>297-401-8</t>
  </si>
  <si>
    <t>295-459-9</t>
  </si>
  <si>
    <t>295-463-0</t>
  </si>
  <si>
    <t>295-499-7</t>
  </si>
  <si>
    <t>295-511-0</t>
  </si>
  <si>
    <t>295-518-9</t>
  </si>
  <si>
    <t>295-523-6</t>
  </si>
  <si>
    <t>295-524-1</t>
  </si>
  <si>
    <t>295-525-7</t>
  </si>
  <si>
    <t>295-528-3</t>
  </si>
  <si>
    <t>295-529-9</t>
  </si>
  <si>
    <t>295-441-0</t>
  </si>
  <si>
    <t>295-442-6</t>
  </si>
  <si>
    <t>295-444-7</t>
  </si>
  <si>
    <t>295-445-2</t>
  </si>
  <si>
    <t>295-446-8</t>
  </si>
  <si>
    <t>295-447-3</t>
  </si>
  <si>
    <t>295-456-2</t>
  </si>
  <si>
    <t>295-457-8</t>
  </si>
  <si>
    <t>295-458-3</t>
  </si>
  <si>
    <t>295-423-2</t>
  </si>
  <si>
    <t>295-424-8</t>
  </si>
  <si>
    <t>295-425-3</t>
  </si>
  <si>
    <t>295-426-9</t>
  </si>
  <si>
    <t>295-430-0</t>
  </si>
  <si>
    <t>295-431-6</t>
  </si>
  <si>
    <t>295-433-7</t>
  </si>
  <si>
    <t>295-434-2</t>
  </si>
  <si>
    <t>295-436-3</t>
  </si>
  <si>
    <t>295-440-5</t>
  </si>
  <si>
    <t>295-405-4</t>
  </si>
  <si>
    <t>295-407-5</t>
  </si>
  <si>
    <t>295-408-0</t>
  </si>
  <si>
    <t>295-409-6</t>
  </si>
  <si>
    <t>295-411-7</t>
  </si>
  <si>
    <t>295-416-4</t>
  </si>
  <si>
    <t>295-418-5</t>
  </si>
  <si>
    <t>295-342-2</t>
  </si>
  <si>
    <t>295-394-6</t>
  </si>
  <si>
    <t>295-396-7</t>
  </si>
  <si>
    <t>295-398-8</t>
  </si>
  <si>
    <t>295-399-3</t>
  </si>
  <si>
    <t>295-400-7</t>
  </si>
  <si>
    <t>295-401-2</t>
  </si>
  <si>
    <t>295-402-8</t>
  </si>
  <si>
    <t>295-404-9</t>
  </si>
  <si>
    <t>295-306-6</t>
  </si>
  <si>
    <t>295-316-0</t>
  </si>
  <si>
    <t>295-331-2</t>
  </si>
  <si>
    <t>295-332-8</t>
  </si>
  <si>
    <t>295-335-4</t>
  </si>
  <si>
    <t>295-338-0</t>
  </si>
  <si>
    <t>295-339-6</t>
  </si>
  <si>
    <t>295-340-1</t>
  </si>
  <si>
    <t>295-341-7</t>
  </si>
  <si>
    <t>292-698-0</t>
  </si>
  <si>
    <t>294-454-9</t>
  </si>
  <si>
    <t>294-799-5</t>
  </si>
  <si>
    <t>294-843-3</t>
  </si>
  <si>
    <t>295-279-0</t>
  </si>
  <si>
    <t>295-284-8</t>
  </si>
  <si>
    <t>295-294-2</t>
  </si>
  <si>
    <t>295-298-4</t>
  </si>
  <si>
    <t>295-300-3</t>
  </si>
  <si>
    <t>295-301-9</t>
  </si>
  <si>
    <t>292-620-5</t>
  </si>
  <si>
    <t>292-631-5</t>
  </si>
  <si>
    <t>292-632-0</t>
  </si>
  <si>
    <t>292-633-6</t>
  </si>
  <si>
    <t>292-640-4</t>
  </si>
  <si>
    <t>292-656-1</t>
  </si>
  <si>
    <t>292-658-2</t>
  </si>
  <si>
    <t>292-659-8</t>
  </si>
  <si>
    <t>292-660-3</t>
  </si>
  <si>
    <t>292-695-4</t>
  </si>
  <si>
    <t>289-220-8</t>
  </si>
  <si>
    <t>289-339-5</t>
  </si>
  <si>
    <t>292-454-3</t>
  </si>
  <si>
    <t>292-456-4</t>
  </si>
  <si>
    <t>292-613-7</t>
  </si>
  <si>
    <t>292-614-2</t>
  </si>
  <si>
    <t>292-615-8</t>
  </si>
  <si>
    <t>292-616-3</t>
  </si>
  <si>
    <t>292-617-9</t>
  </si>
  <si>
    <t>292-618-4</t>
  </si>
  <si>
    <t>285-098-5</t>
  </si>
  <si>
    <t>285-505-6</t>
  </si>
  <si>
    <t>285-507-7</t>
  </si>
  <si>
    <t>285-508-2</t>
  </si>
  <si>
    <t>285-509-8</t>
  </si>
  <si>
    <t>285-510-3</t>
  </si>
  <si>
    <t>285-511-9</t>
  </si>
  <si>
    <t>285-512-4</t>
  </si>
  <si>
    <t>285-555-9</t>
  </si>
  <si>
    <t>274-684-6</t>
  </si>
  <si>
    <t>274-685-1</t>
  </si>
  <si>
    <t>276-735-8</t>
  </si>
  <si>
    <t>276-736-3</t>
  </si>
  <si>
    <t>276-737-9</t>
  </si>
  <si>
    <t>276-738-4</t>
  </si>
  <si>
    <t>278-012-2</t>
  </si>
  <si>
    <t>285-095-9</t>
  </si>
  <si>
    <t>273-266-0</t>
  </si>
  <si>
    <t>273-269-7</t>
  </si>
  <si>
    <t>273-270-2</t>
  </si>
  <si>
    <t>273-271-8</t>
  </si>
  <si>
    <t>273-563-5</t>
  </si>
  <si>
    <t>274-683-0</t>
  </si>
  <si>
    <t>272-932-8</t>
  </si>
  <si>
    <t>273-169-3</t>
  </si>
  <si>
    <t>273-170-9</t>
  </si>
  <si>
    <t>273-173-5</t>
  </si>
  <si>
    <t>273-174-0</t>
  </si>
  <si>
    <t>273-175-6</t>
  </si>
  <si>
    <t>273-176-1</t>
  </si>
  <si>
    <t>273-263-4</t>
  </si>
  <si>
    <t>273-265-5</t>
  </si>
  <si>
    <t>272-881-1</t>
  </si>
  <si>
    <t>272-882-7</t>
  </si>
  <si>
    <t>272-883-2</t>
  </si>
  <si>
    <t>272-884-8</t>
  </si>
  <si>
    <t>272-885-3</t>
  </si>
  <si>
    <t>272-893-7</t>
  </si>
  <si>
    <t>272-895-8</t>
  </si>
  <si>
    <t>272-896-3</t>
  </si>
  <si>
    <t>272-930-7</t>
  </si>
  <si>
    <t>272-931-2</t>
  </si>
  <si>
    <t>272-871-7</t>
  </si>
  <si>
    <t>272-872-2</t>
  </si>
  <si>
    <t>272-873-8</t>
  </si>
  <si>
    <t>272-874-3</t>
  </si>
  <si>
    <t>272-875-9</t>
  </si>
  <si>
    <t>272-876-4</t>
  </si>
  <si>
    <t>272-878-5</t>
  </si>
  <si>
    <t>272-879-0</t>
  </si>
  <si>
    <t>272-880-6</t>
  </si>
  <si>
    <t>272-203-4</t>
  </si>
  <si>
    <t>272-205-5</t>
  </si>
  <si>
    <t>272-206-0</t>
  </si>
  <si>
    <t>272-341-5</t>
  </si>
  <si>
    <t>272-342-0</t>
  </si>
  <si>
    <t>272-343-6</t>
  </si>
  <si>
    <t>272-775-5</t>
  </si>
  <si>
    <t>272-776-0</t>
  </si>
  <si>
    <t>272-817-2</t>
  </si>
  <si>
    <t>272-818-8</t>
  </si>
  <si>
    <t>272-180-0</t>
  </si>
  <si>
    <t>272-182-1</t>
  </si>
  <si>
    <t>272-183-7</t>
  </si>
  <si>
    <t>272-184-2</t>
  </si>
  <si>
    <t>272-185-8</t>
  </si>
  <si>
    <t>272-187-9</t>
  </si>
  <si>
    <t>271-634-5</t>
  </si>
  <si>
    <t>271-635-0</t>
  </si>
  <si>
    <t>271-726-5</t>
  </si>
  <si>
    <t>271-727-0</t>
  </si>
  <si>
    <t>271-734-9</t>
  </si>
  <si>
    <t>271-735-4</t>
  </si>
  <si>
    <t>271-737-5</t>
  </si>
  <si>
    <t>271-742-2</t>
  </si>
  <si>
    <t>271-750-6</t>
  </si>
  <si>
    <t>271-763-7</t>
  </si>
  <si>
    <t>272-175-3</t>
  </si>
  <si>
    <t>271-262-3</t>
  </si>
  <si>
    <t>271-263-9</t>
  </si>
  <si>
    <t>271-267-0</t>
  </si>
  <si>
    <t>271-384-7</t>
  </si>
  <si>
    <t>271-623-5</t>
  </si>
  <si>
    <t>271-624-0</t>
  </si>
  <si>
    <t>271-625-6</t>
  </si>
  <si>
    <t>271-631-9</t>
  </si>
  <si>
    <t>271-632-4</t>
  </si>
  <si>
    <t>271-005-5</t>
  </si>
  <si>
    <t>271-008-1</t>
  </si>
  <si>
    <t>271-010-2</t>
  </si>
  <si>
    <t>271-025-4</t>
  </si>
  <si>
    <t>271-032-2</t>
  </si>
  <si>
    <t>271-038-5</t>
  </si>
  <si>
    <t>271-058-4</t>
  </si>
  <si>
    <t>271-258-1</t>
  </si>
  <si>
    <t>271-259-7</t>
  </si>
  <si>
    <t>271-261-8</t>
  </si>
  <si>
    <t>270-984-6</t>
  </si>
  <si>
    <t>270-988-8</t>
  </si>
  <si>
    <t>270-990-9</t>
  </si>
  <si>
    <t>270-991-4</t>
  </si>
  <si>
    <t>270-993-5</t>
  </si>
  <si>
    <t>270-999-8</t>
  </si>
  <si>
    <t>271-000-8</t>
  </si>
  <si>
    <t>271-001-3</t>
  </si>
  <si>
    <t>271-002-9</t>
  </si>
  <si>
    <t>271-003-4</t>
  </si>
  <si>
    <t>270-805-1</t>
  </si>
  <si>
    <t>270-806-7</t>
  </si>
  <si>
    <t>270-807-2</t>
  </si>
  <si>
    <t>270-808-8</t>
  </si>
  <si>
    <t>270-810-9</t>
  </si>
  <si>
    <t>270-813-5</t>
  </si>
  <si>
    <t>270-814-0</t>
  </si>
  <si>
    <t>270-815-6</t>
  </si>
  <si>
    <t>270-983-0</t>
  </si>
  <si>
    <t>270-788-0</t>
  </si>
  <si>
    <t>270-789-6</t>
  </si>
  <si>
    <t>270-791-7</t>
  </si>
  <si>
    <t>270-792-2</t>
  </si>
  <si>
    <t>270-794-3</t>
  </si>
  <si>
    <t>270-796-4</t>
  </si>
  <si>
    <t>270-804-6</t>
  </si>
  <si>
    <t>270-777-0</t>
  </si>
  <si>
    <t>270-778-6</t>
  </si>
  <si>
    <t>270-779-1</t>
  </si>
  <si>
    <t>270-780-7</t>
  </si>
  <si>
    <t>270-781-2</t>
  </si>
  <si>
    <t>270-782-8</t>
  </si>
  <si>
    <t>270-783-3</t>
  </si>
  <si>
    <t>270-784-9</t>
  </si>
  <si>
    <t>270-785-4</t>
  </si>
  <si>
    <t>270-787-5</t>
  </si>
  <si>
    <t>270-762-9</t>
  </si>
  <si>
    <t>270-763-4</t>
  </si>
  <si>
    <t>270-765-5</t>
  </si>
  <si>
    <t>270-766-0</t>
  </si>
  <si>
    <t>270-767-6</t>
  </si>
  <si>
    <t>270-768-1</t>
  </si>
  <si>
    <t>270-769-7</t>
  </si>
  <si>
    <t>270-771-8</t>
  </si>
  <si>
    <t>270-772-3</t>
  </si>
  <si>
    <t>270-773-9</t>
  </si>
  <si>
    <t>270-774-4</t>
  </si>
  <si>
    <t>270-776-5</t>
  </si>
  <si>
    <t>270-750-3</t>
  </si>
  <si>
    <t>270-751-9</t>
  </si>
  <si>
    <t>270-752-4</t>
  </si>
  <si>
    <t>270-754-5</t>
  </si>
  <si>
    <t>270-755-0</t>
  </si>
  <si>
    <t>270-756-6</t>
  </si>
  <si>
    <t>270-757-1</t>
  </si>
  <si>
    <t>270-758-7</t>
  </si>
  <si>
    <t>270-759-2</t>
  </si>
  <si>
    <t>270-760-8</t>
  </si>
  <si>
    <t>270-761-3</t>
  </si>
  <si>
    <t>270-724-1</t>
  </si>
  <si>
    <t>270-725-7</t>
  </si>
  <si>
    <t>270-726-2</t>
  </si>
  <si>
    <t>270-741-4</t>
  </si>
  <si>
    <t>270-746-1</t>
  </si>
  <si>
    <t>270-747-7</t>
  </si>
  <si>
    <t>270-748-2</t>
  </si>
  <si>
    <t>270-749-8</t>
  </si>
  <si>
    <t>270-687-1</t>
  </si>
  <si>
    <t>270-689-2</t>
  </si>
  <si>
    <t>270-690-8</t>
  </si>
  <si>
    <t>270-695-5</t>
  </si>
  <si>
    <r>
      <t>Possible exemption from registration under REACH Annex V</t>
    </r>
    <r>
      <rPr>
        <b/>
        <sz val="10"/>
        <color indexed="8"/>
        <rFont val="Arial Narrow"/>
        <family val="2"/>
      </rPr>
      <t xml:space="preserve">
</t>
    </r>
  </si>
  <si>
    <t>Stand-alone substance</t>
  </si>
  <si>
    <t>Description developed by CONCAWE:
A complex combination of hydrocarbons obtained by treating a petroleum fraction with hydrogen in the presence of a catalyst.  It consists of hydrocarbons having carbon numbers predominantly in the range of C10 through C18 and boiling in the range of approximately 180°C to 320°C.</t>
  </si>
  <si>
    <t>A complex combination of hydrocarbons obtained by hydrodesulfurization of heavy coker distillate stocks.  It consists predominantly of hydrocarbons having carbon numbers predominantly in the range C18 to C44 and boiling in the range of approximately 304°C to 548°C (579°F to 1018° F).  Likely to contain 5% or more of 4- to 6- membered condensed ring aromatic hydrocarbons.</t>
  </si>
  <si>
    <t>A complex residuum from the vacuum distillation of the residuum from atmospheric distillation of crude oil.  It consists predominantly of hydrocarbons having carbon numbers predominantly greater than C24 and boiling above approximately 390°C (734°F).</t>
  </si>
  <si>
    <t>A complex combination of hydrocarbons obtained by the distillation of crude petroleum.  It consists predominantly of aliphatic, aromatic and cycloaliphatic hydrocarbons having carbon numbers predominantly higher than C25 and boiling above approximately 400°C (752°F).</t>
  </si>
  <si>
    <t>A complex combination of hydrocarbons produced as the residual fraction from the distillation of the products from a catalytic cracking process.  It consists predominantly of hydrocarbons having carbon numbers predominantly greater than C11 and boiling above approximately 200°C (392°F).</t>
  </si>
  <si>
    <t>A complex combination of hydrocarbons produced by the distillation of products from a catalytic cracking process which has been used as a heat transfer fluid.  It consists predominantly of hydrocarbons boiling in the range of approximately 220°C to 450°C (428°F to 842°F).  This stream is likely to contain organic sulfur compounds.</t>
  </si>
  <si>
    <t>A complex combination of hydrocarbons obtained by treating a vacuum residuum with hydrogen in the presence of a catalyst under conditions primarily to remove organic sulfur compounds.  It consists of hydrocarbons having carbon numbers predominantly greater than C34 and boiling approximately above 495°C (923°F).</t>
  </si>
  <si>
    <t>A carbonaceous substance recovered from acid sludge after removal of acidic material at high temperature (e, approximately 537.8°C (1000°F)).</t>
  </si>
  <si>
    <t>A complex combination of hydrocarbons obtained by treatment of a petroleum wax fraction with natural or modified clay in either a contacting or percolation process to remove the trace amounts of polar compounds and impurities present.  It consists predominantly of straight chain saturated hydrocarbons having carbon numbers in the range of C20 through C50.</t>
  </si>
  <si>
    <t>A complex combination of hydrocarbons obtained by treating a petroleum wax with hydrogen in the presence of a catalyst.  It consists predominantly of straight chain paraffinic hydrocarbons having carbon numbers predominantly in the range of about C20 through C50.</t>
  </si>
  <si>
    <t>A complex combination of hydrocarbons from the distillation of products from a catalytic reforming process.  It consists predominantly of aliphatic hydrocarbons having carbon numbers predominantly in the range of C3 through C6 and boiling in the range of approximately -49°C to 63°C (-57°F to 145°F).</t>
  </si>
  <si>
    <t>A complex combination of hydrocarbons produced by the distillations of products from a catalytic cracking process.  It consists of hydrocarbons having carbon numbers predominantly in the range of C3 through C11 and boiling in a range approximately up to 204°C(400°F).</t>
  </si>
  <si>
    <t>Distillates (petroleum), light catalytic cracked, thermally degraded</t>
  </si>
  <si>
    <t>Gas oils (petroleum), light vacuum, thermal-cracked hydrodesulfurized</t>
  </si>
  <si>
    <t>Distillates (petroleum), hydrodesulfurized middle coker</t>
  </si>
  <si>
    <t>Distillates (petroleum), light hydrocracked</t>
  </si>
  <si>
    <t>Hydrocarbons, C16-20, solvent-dewaxed hydrocracked paraffinic distn. residue</t>
  </si>
  <si>
    <t>Condensates (petroleum), vacuum tower</t>
  </si>
  <si>
    <t>Gas oils (petroleum), light vacuum</t>
  </si>
  <si>
    <t>Gas oils (petroleum), hydrodesulfurized light vacuum</t>
  </si>
  <si>
    <t>Gas oils (petroleum), hydrotreated light vacuum</t>
  </si>
  <si>
    <t>Gas oils (petroleum), light vacuum, solvent-dewaxed</t>
  </si>
  <si>
    <t>Gases (petroleum), C3-4</t>
  </si>
  <si>
    <t>Tail gas (petroleum), catalytic polymn. naphtha fractionation stabilizer</t>
  </si>
  <si>
    <t>Tail gas (petroleum), catalytic reformed naphtha fractionation stabilizer, hydrogen sulfide-free</t>
  </si>
  <si>
    <t>Tail gas (petroleum), cracked distillate hydrotreater stripper</t>
  </si>
  <si>
    <t>Tail gas (petroleum), gas oil catalytic cracking absorber</t>
  </si>
  <si>
    <t>Tail gas (petroleum), gas recovery plant</t>
  </si>
  <si>
    <t>Tail gas (petroleum), gas recovery plant deethanizer</t>
  </si>
  <si>
    <t>Tail gas (petroleum), hydrodesulfurized distillate and hydrodesulfurized naphtha fractionator, acid-free</t>
  </si>
  <si>
    <t>Tail gas (petroleum), hydrodesulfurized vacuum gas oil stripper, hydrogen sulfide-free</t>
  </si>
  <si>
    <t>Tail gas (petroleum), isomerized naphtha fractionation stabilizer</t>
  </si>
  <si>
    <t>Gases (petroleum), catalytic cracker, C1-5-rich</t>
  </si>
  <si>
    <t>A complex combination of hydrocarbons produced by the distillation of the reaction products of isobutane with monoolefinic hydrocarbons usually ranging in carbon numbers from C3 through C5.  It consists of predominantly branched chain saturated hydrocarbons having carbon numbers predominantly in the range of C7 through C12 with some butanes and boiling in the range of approximately 35°C to 200°C (95°F to 428°F).</t>
  </si>
  <si>
    <t>A complex combination of hydrocarbons produced by distillation of thermally cracked naphtha and/or gas oil.  It consists predominantly of olefinic hydrocarbons having a carbon number of C5 and boiling in the range of approximately 33°C to 60°C (91°F to 140°F).</t>
  </si>
  <si>
    <t>A complex combination of hydrocarbons obtained by the fractionation of light straight-run gasoline.  It consists of saturated aliphatic hydrocarbons having carbon numbers predominantly in the range of C3 through C6.</t>
  </si>
  <si>
    <t>Naphtha (petroleum), heavy straight-run</t>
  </si>
  <si>
    <t>Naphtha (petroleum), full-range straight-run</t>
  </si>
  <si>
    <t>BITUMEN</t>
  </si>
  <si>
    <t>Naphtha (petroleum), light straight-run</t>
  </si>
  <si>
    <t>Hydrocarbons, C16-20, hydrotreated distillate, vacuum distn. lights</t>
  </si>
  <si>
    <t>Hydrocarbons, C11-17, naphthenic middle</t>
  </si>
  <si>
    <t>Gas oils (petroleum), light vacuum, carbon-treated</t>
  </si>
  <si>
    <t>Gas oils (petroleum), light vacuum, clay-treated</t>
  </si>
  <si>
    <t>Distillates (petroleum), sweetened middle</t>
  </si>
  <si>
    <t>Gas oils (petroleum), solvent-refined</t>
  </si>
  <si>
    <t>Solvent naphtha (petroleum), light aliph.</t>
  </si>
  <si>
    <t>Distillates (petroleum), straight-run Light</t>
  </si>
  <si>
    <t>Gasoline, straight-run, topping-plant</t>
  </si>
  <si>
    <t>Naphtha (petroleum), unsweetened</t>
  </si>
  <si>
    <t>Distillates (petroleum), light straight-run gasoline fractionation stabilizer overheads</t>
  </si>
  <si>
    <t>Naphtha (petroleum), full-range alkylate</t>
  </si>
  <si>
    <t>Naphtha (petroleum), heavy alkylate</t>
  </si>
  <si>
    <t>Naphtha (petroleum), light alkylate</t>
  </si>
  <si>
    <t>Naphtha (petroleum), isomerization</t>
  </si>
  <si>
    <t>Naphtha (petroleum), solvent-refined light</t>
  </si>
  <si>
    <t>Naphtha (petroleum), solvent-refined heavy</t>
  </si>
  <si>
    <t>Raffinates (petroleum), catalytic reformer ethylene glycol-water countercurrent exts.</t>
  </si>
  <si>
    <t>Naphtha (petroleum), full-range alkylate, butane-contg.</t>
  </si>
  <si>
    <t>Distillates (petroleum), intermediate paraffinic, clay-treated</t>
  </si>
  <si>
    <t>Kerosine (petroleum)</t>
  </si>
  <si>
    <t>Solvent naphtha (petroleum), medium aliph.</t>
  </si>
  <si>
    <t>Solvent naphtha (petroleum), heavy aliph.</t>
  </si>
  <si>
    <t>Kerosine (petroleum), straight-run wide-cut</t>
  </si>
  <si>
    <t>Kerosine (petroleum), hydrodesulfurized thermal cracked</t>
  </si>
  <si>
    <t>Distillates (petroleum), thermal-cracked, alkylarom. hydrocarbon-rich</t>
  </si>
  <si>
    <t>Solvent naphtha (petroleum), hydrocracked heavy arom.</t>
  </si>
  <si>
    <t>Residues (petroleum), hydrodesulfurized vacuum</t>
  </si>
  <si>
    <t>Hydrocarbons, C8-12, catalytic cracking, chem. neutralized, sweetened</t>
  </si>
  <si>
    <t>Naphtha (petroleum), light catalytic reformed</t>
  </si>
  <si>
    <t>Naphtha (petroleum), heavy catalytic reformed</t>
  </si>
  <si>
    <t>Distillates (petroleum), catalytic reformed depentanizer</t>
  </si>
  <si>
    <t>Hydrocarbons, C2-6, C6-8 catalytic reformer</t>
  </si>
  <si>
    <t>Distillates (petroleum), hydrotreated heavy naphtha, deisohexanizer overheads</t>
  </si>
  <si>
    <t>Solvent naphtha (petroleum), light arom., hydrotreated</t>
  </si>
  <si>
    <t>Naphtha (petroleum), hydrodesulfurized thermal cracked light</t>
  </si>
  <si>
    <t>Naphtha (petroleum), hydrodesulfurized full-range</t>
  </si>
  <si>
    <t>Hydrocarbons, C14-29, solvent-extd. light naphthenic</t>
  </si>
  <si>
    <t>Hydrocarbons, C27-42, dearomatized</t>
  </si>
  <si>
    <t>Hydrocarbons, C17-30, hydrotreated distillates, distn. lights</t>
  </si>
  <si>
    <t>Hydrocarbons, C27-45, naphthenic vacuum distn.</t>
  </si>
  <si>
    <t>Hydrocarbons, C27-45, dearomatized</t>
  </si>
  <si>
    <t>Hydrocarbons, C20-58, hydrotreated</t>
  </si>
  <si>
    <t>Hydrocarbons, C27-42, naphthenic</t>
  </si>
  <si>
    <t>Residual oils (petroleum), carbon-treated solvent-dewaxed</t>
  </si>
  <si>
    <t xml:space="preserve">It is possible that certain petroleum gases are exempt from registration under REACH. A CONCAWE position paper has been posted on the website of the Lower Olefins Aromatics Consortium. </t>
  </si>
  <si>
    <t>See notes 1 and 7 in sheet NOTES</t>
  </si>
  <si>
    <t>See note 1 and 6 in sheet NOTES</t>
  </si>
  <si>
    <t>Note 6</t>
  </si>
  <si>
    <t>Note 7</t>
  </si>
  <si>
    <t>Stand-alone substance; result of splitting the SIEF for "Distillates (petroleum), hydrotreated light", CAS RN 64742-47-8 (See category "KEROSINES")</t>
  </si>
  <si>
    <t>Petroleum</t>
  </si>
  <si>
    <t>8002-05-9</t>
  </si>
  <si>
    <t>232-298-5</t>
  </si>
  <si>
    <t>A complex combination of hydrocarbons.  It consists predominantly of aliphatic, alicyclic and aromatic hydrocarbons.  It may also contain small amounts of nitrogen, oxygen and sulfur compounds.  This category encompasses light, medium, and heavy petroleums, as well as the oils extracted from tar sands.  Hydrocarbonaceous materials requiring major chemical changes for their recovery or conversion to petroleum refinery feedstocks such as crude shale oils, upgraded shale oils and liquid coal fuels are not included in this definition.</t>
  </si>
  <si>
    <t>8002059</t>
  </si>
  <si>
    <t>2322985</t>
  </si>
  <si>
    <t>Naphtha (petroleum), heavy straight run, arom</t>
  </si>
  <si>
    <t>OTHER PETROLEUM GASES (LOA CATEGORY K)</t>
  </si>
  <si>
    <t>PETROLEUM GASES (LOA CATEGORY P)</t>
  </si>
  <si>
    <t>A complex combination of hydrocarbons obtained by treating a petroleum fraction with hydrogen in the presence of a catalyst.  It consists of hydrocarbons having carbon numbers predominantly in the range of C11 through C25 and boiling in the range of approximately 205°C to 400°C (401°F to 752°F).</t>
  </si>
  <si>
    <t>A complex combination of hydrocarbons obtained from a petroleum stock by treating with hydrogen to convert organic sulfur to hydrogen sulfide which is removed.  It consists predominantly of hydrocarbons having carbon numbers predominantly in the range of C13 through C25 and boiling in the range of approximately 230°C to 400°C (446°F to 752°F).</t>
  </si>
  <si>
    <t>A complex combination of hydrocarbons produced by the distillation of products from a catalytic cracking process.  It consists of hydrocarbons having carbon numbers predominantly in the range of C4 through C11 and boiling in the range of approximately minus 20°C to 190°C (-4°F to 374°F).  It contains a relatively large proportion of unsaturated hydrocarbons.</t>
  </si>
  <si>
    <t>269-626-1</t>
  </si>
  <si>
    <t>269-627-7</t>
  </si>
  <si>
    <t>269-628-2</t>
  </si>
  <si>
    <t>269-629-8</t>
  </si>
  <si>
    <t>269-630-3</t>
  </si>
  <si>
    <t>269-631-9</t>
  </si>
  <si>
    <t>265-206-7</t>
  </si>
  <si>
    <t>265-209-3</t>
  </si>
  <si>
    <t>265-210-9</t>
  </si>
  <si>
    <t>267-563-4</t>
  </si>
  <si>
    <t>267-565-5</t>
  </si>
  <si>
    <t>268-618-5</t>
  </si>
  <si>
    <t>268-629-5</t>
  </si>
  <si>
    <t>269-617-2</t>
  </si>
  <si>
    <t>269-618-8</t>
  </si>
  <si>
    <t>269-619-3</t>
  </si>
  <si>
    <t>265-196-4</t>
  </si>
  <si>
    <t>265-198-5</t>
  </si>
  <si>
    <t>265-200-4</t>
  </si>
  <si>
    <t>265-182-8</t>
  </si>
  <si>
    <t>265-183-3</t>
  </si>
  <si>
    <t>265-184-9</t>
  </si>
  <si>
    <t>265-185-4</t>
  </si>
  <si>
    <t>265-188-0</t>
  </si>
  <si>
    <t>265-189-6</t>
  </si>
  <si>
    <t>265-190-1</t>
  </si>
  <si>
    <t>265-191-7</t>
  </si>
  <si>
    <t>265-192-2</t>
  </si>
  <si>
    <t>265-170-2</t>
  </si>
  <si>
    <t>265-171-8</t>
  </si>
  <si>
    <t>265-172-3</t>
  </si>
  <si>
    <t>265-173-9</t>
  </si>
  <si>
    <t>265-174-4</t>
  </si>
  <si>
    <t>265-176-5</t>
  </si>
  <si>
    <t>265-178-6</t>
  </si>
  <si>
    <t>265-179-1</t>
  </si>
  <si>
    <t>265-180-7</t>
  </si>
  <si>
    <t>265-181-2</t>
  </si>
  <si>
    <t>265-158-7</t>
  </si>
  <si>
    <t>265-159-2</t>
  </si>
  <si>
    <t>265-160-8</t>
  </si>
  <si>
    <t>265-162-9</t>
  </si>
  <si>
    <t>265-163-4</t>
  </si>
  <si>
    <t>265-165-5</t>
  </si>
  <si>
    <t>265-166-0</t>
  </si>
  <si>
    <t>265-167-6</t>
  </si>
  <si>
    <t>265-168-1</t>
  </si>
  <si>
    <t>265-169-7</t>
  </si>
  <si>
    <t>265-154-5</t>
  </si>
  <si>
    <t>265-155-0</t>
  </si>
  <si>
    <t>265-156-6</t>
  </si>
  <si>
    <t>265-157-1</t>
  </si>
  <si>
    <t>265-150-3</t>
  </si>
  <si>
    <t>265-151-9</t>
  </si>
  <si>
    <t>265-143-5</t>
  </si>
  <si>
    <t>265-144-0</t>
  </si>
  <si>
    <t>265-145-6</t>
  </si>
  <si>
    <t>265-146-1</t>
  </si>
  <si>
    <t>265-147-7</t>
  </si>
  <si>
    <t>265-148-2</t>
  </si>
  <si>
    <t>265-149-8</t>
  </si>
  <si>
    <t>265-129-9</t>
  </si>
  <si>
    <t>265-130-4</t>
  </si>
  <si>
    <t>265-132-5</t>
  </si>
  <si>
    <t>265-134-6</t>
  </si>
  <si>
    <t>265-135-1</t>
  </si>
  <si>
    <t>265-136-7</t>
  </si>
  <si>
    <t>265-137-2</t>
  </si>
  <si>
    <t>265-138-8</t>
  </si>
  <si>
    <t>265-139-3</t>
  </si>
  <si>
    <t>265-115-2</t>
  </si>
  <si>
    <t>265-117-3</t>
  </si>
  <si>
    <t>265-118-9</t>
  </si>
  <si>
    <t>265-119-4</t>
  </si>
  <si>
    <t>265-121-5</t>
  </si>
  <si>
    <t>265-122-0</t>
  </si>
  <si>
    <t>265-123-6</t>
  </si>
  <si>
    <t>265-126-2</t>
  </si>
  <si>
    <t>265-127-8</t>
  </si>
  <si>
    <t>265-128-3</t>
  </si>
  <si>
    <t>265-102-1</t>
  </si>
  <si>
    <t>265-103-7</t>
  </si>
  <si>
    <t>265-104-2</t>
  </si>
  <si>
    <t>265-110-5</t>
  </si>
  <si>
    <t>265-111-0</t>
  </si>
  <si>
    <t>265-112-6</t>
  </si>
  <si>
    <t>265-113-1</t>
  </si>
  <si>
    <t>265-114-7</t>
  </si>
  <si>
    <t>265-093-4</t>
  </si>
  <si>
    <t>265-095-5</t>
  </si>
  <si>
    <t>265-096-0</t>
  </si>
  <si>
    <t>265-097-6</t>
  </si>
  <si>
    <t>265-098-1</t>
  </si>
  <si>
    <t>265-099-7</t>
  </si>
  <si>
    <t>265-101-6</t>
  </si>
  <si>
    <t>265-082-4</t>
  </si>
  <si>
    <t>265-084-5</t>
  </si>
  <si>
    <t>265-085-0</t>
  </si>
  <si>
    <t>265-086-6</t>
  </si>
  <si>
    <t>265-088-7</t>
  </si>
  <si>
    <t>265-089-2</t>
  </si>
  <si>
    <t>265-090-8</t>
  </si>
  <si>
    <t>265-091-3</t>
  </si>
  <si>
    <t>265-092-9</t>
  </si>
  <si>
    <t>613-683-0</t>
  </si>
  <si>
    <t>265-074-0</t>
  </si>
  <si>
    <t>265-075-6</t>
  </si>
  <si>
    <t>265-076-1</t>
  </si>
  <si>
    <t>265-077-7</t>
  </si>
  <si>
    <t>265-078-2</t>
  </si>
  <si>
    <t>265-079-8</t>
  </si>
  <si>
    <t>265-080-3</t>
  </si>
  <si>
    <t>265-081-9</t>
  </si>
  <si>
    <t>265-065-1</t>
  </si>
  <si>
    <t>265-066-7</t>
  </si>
  <si>
    <t>265-067-2</t>
  </si>
  <si>
    <t>265-068-8</t>
  </si>
  <si>
    <t>265-069-3</t>
  </si>
  <si>
    <t>265-070-9</t>
  </si>
  <si>
    <t>265-071-4</t>
  </si>
  <si>
    <t>265-073-5</t>
  </si>
  <si>
    <t>265-055-7</t>
  </si>
  <si>
    <t>265-056-2</t>
  </si>
  <si>
    <t>265-057-8</t>
  </si>
  <si>
    <t>265-058-3</t>
  </si>
  <si>
    <t>265-059-9</t>
  </si>
  <si>
    <t>265-060-4</t>
  </si>
  <si>
    <t>265-062-5</t>
  </si>
  <si>
    <t>265-063-0</t>
  </si>
  <si>
    <t>265-064-6</t>
  </si>
  <si>
    <t>265-046-8</t>
  </si>
  <si>
    <t>265-047-3</t>
  </si>
  <si>
    <t>265-048-9</t>
  </si>
  <si>
    <t>265-049-4</t>
  </si>
  <si>
    <t>265-051-5</t>
  </si>
  <si>
    <t>265-052-0</t>
  </si>
  <si>
    <t>265-053-6</t>
  </si>
  <si>
    <t>265-054-1</t>
  </si>
  <si>
    <t>232-453-7</t>
  </si>
  <si>
    <t>232-455-8</t>
  </si>
  <si>
    <t>232-490-9</t>
  </si>
  <si>
    <t>264-038-1</t>
  </si>
  <si>
    <t>265-041-0</t>
  </si>
  <si>
    <t>265-042-6</t>
  </si>
  <si>
    <t>265-043-1</t>
  </si>
  <si>
    <t>265-044-7</t>
  </si>
  <si>
    <t>265-045-2</t>
  </si>
  <si>
    <t>200-827-9</t>
  </si>
  <si>
    <t>200-857-2</t>
  </si>
  <si>
    <t>203-448-7</t>
  </si>
  <si>
    <t>231-722-6</t>
  </si>
  <si>
    <t>232-315-6</t>
  </si>
  <si>
    <t>232-349-1</t>
  </si>
  <si>
    <t>232-366-4</t>
  </si>
  <si>
    <t>232-373-2</t>
  </si>
  <si>
    <t>232-443-2</t>
  </si>
  <si>
    <t>CAS Registry No. formatted for sorting</t>
  </si>
  <si>
    <t>EC No. formatted for sorting</t>
  </si>
  <si>
    <t>Hydrocarbons, C≥5, C5-6-rich</t>
  </si>
  <si>
    <t>Not listed in ESIS.     A complex combination of hydrocarbons produced by the catalytic  polymerization of a mixture rich in propylene or butylene. It consists predominantly of monoolefinic hydrocarbons having carbon numbers predominantly in the range of C6 through C12 and boiling in the range of approximately 65.degree.C to 220.degree.C (148.degree.F to 428.degree.F).</t>
  </si>
  <si>
    <t>Not listed in ESIS.      A complex combination of hydrocarbons produced by the catalytic polymerization of a mixture rich in propylene. It consists predominantly of olefinic hydrocarbons having carbon numbers predominantly in the range of C5 through C11 and boiling in the range of approximately 25 degree C to 185 degree C (77 degree F to 365 degree F).</t>
  </si>
  <si>
    <t>Propane</t>
  </si>
  <si>
    <t>Butane</t>
  </si>
  <si>
    <t>68478-22-8</t>
  </si>
  <si>
    <t>270-803-0</t>
  </si>
  <si>
    <t>68478228</t>
  </si>
  <si>
    <t>2708030</t>
  </si>
  <si>
    <t xml:space="preserve">Under certain conditions natural gas condensates can be considered exempt from registration under REACH. CONCAWE has communicated its position with potential registrants. </t>
  </si>
  <si>
    <t xml:space="preserve">CONCAWE considers petroleum coke as exempt from registration under REACH. CONCAWE has stopped the preparation of a joint registration dossier. </t>
  </si>
  <si>
    <t>Two polymerisates (CAS RN 64741-72-6 and 68783-11-9) are included in the low boiling point naphthas/gasolines. These two substances are not included in the EINECS inventory, but after pre-registration, new EC numbers had been assigned to these by ECHA. They are considered by ECHA as phase-in substances.</t>
  </si>
  <si>
    <t>Steam cracked substances are not included in CONCAWE's REACH programme. They are dealt with by the Lower Olefins/Aromatics Consortium (LOA) and related SIEFs.
For certain substances in this Inventory, the EC number description clearly suggests that they are steam cracked substances (marked with Note 3), for others,  the EC description leaves the origin open (examples are marked with Note 4). In the latter case, if the CAS / EC number is used both for registration of a refinery stream and of a steam cracked stream, the SIEF will have to split.
The above rules for steamcracked substances do not apply to petroleum gases, as all REACH registration dossiers for gases are prepared in a cooperation between CONCAWE and the Lower Olefins/Aromatics Consortium. Non-members of CONCAWE should join the Lower Olefins / Aromatics Consortium for access to registration dossiers for petroleum gases.</t>
  </si>
  <si>
    <t>count with filter:</t>
  </si>
  <si>
    <t>Document</t>
  </si>
  <si>
    <t>Version</t>
  </si>
  <si>
    <t>Date</t>
  </si>
  <si>
    <t>Confidentiality classification</t>
  </si>
  <si>
    <t>Reproduction permitted</t>
  </si>
  <si>
    <r>
      <rPr>
        <b/>
        <u val="single"/>
        <sz val="10"/>
        <rFont val="Arial Narrow"/>
        <family val="2"/>
      </rPr>
      <t>Default sorting:</t>
    </r>
    <r>
      <rPr>
        <sz val="10"/>
        <rFont val="Arial Narrow"/>
        <family val="2"/>
      </rPr>
      <t xml:space="preserve">
1. by category
2. by EC No.</t>
    </r>
  </si>
  <si>
    <t>A complex combination of hydrocarbons obtained by the treatment of a hydrogenated petroleum distillate with a solvent.  It consists predominantly of hydrocarbons having carbon numbers predominantly in the range of C19 through C40 and boiling in the range of approximately 390°C to 550°C (734°F to 1022°F).</t>
  </si>
  <si>
    <t>A complex combination of hydrocarbons obtained from residual oils by solvent crystallization treated with activated carbon for removal of trace polar constituents and impurities.  It consists predominantly of saturated straight and branched chain hydrocarbons having carbon numbers greater than C25.</t>
  </si>
  <si>
    <t>A complex combination of hydrocarbons obtained from residual oils by solvent crystallization treated with bentonite for removal of trace polar constituents and impurities.  It consists predominantly of saturated straight and branched hydrocarbons having carbon numbers predominantly greater than C25.</t>
  </si>
  <si>
    <t>A complex combination of hydrocarbons obtained as a fraction from distillation of an extract recovered by solvent extraction of light paraffinic top petroleum distillates treated with bleaching earth to remove traces of polar constituents and impurities. It consists predominantly of aromatic hydrocarbons having carbon numbers predominantly in the range of C16 through C32.</t>
  </si>
  <si>
    <t>A complex combination of hydrocarbons obtained by solvent extraction of light vacuum petroleum gas oil treated with activated charcoal for the removal of trace polar constituents and impurities.  It consists predominantly of aromatic hydrocarbons having carbon numbers predominantly in the range of C13 through C30.</t>
  </si>
  <si>
    <t>A complex combination of hydrocarbons obtained by solvent extraction of light vacuum petroleum gas oils treated with bleaching earth for removal of trace polar constituents and impurities.  It consists predominantly of aromatic hydrocarbons having carbon numbers predominantly in the range of C13 through C30.</t>
  </si>
  <si>
    <t>No EC number description available in ESIS</t>
  </si>
  <si>
    <t>A complex combination of hydrocarbons obtained as solvents which have been subjected to hydrotreatment in order to convert aromatics to naphthenes by catalytic hydrogenation.</t>
  </si>
  <si>
    <t>A complex combination of hydrocarbons obtained from solvent extraction and dewaxing processes.  It consists predominantly of saturated hydrocarbons having carbon numbers in the range C15 through C50.</t>
  </si>
  <si>
    <t>A complex combination of hydrocarbons obtained by dewaxing heavy paraffinic distillate.  It consists predominantly of hydrocarbons having carbon numbers predominantely in the range of C20 through C50 and produces a finished oil with a viscosity of equal to or greater than 100 SUS at 100°F (19cST at 40°C).  It contains relatively few normal paraffins.</t>
  </si>
  <si>
    <t>A complex combination of hydrocarbons obtained by dewaxing light paraffinic distillate.  It consists predominantly of hydrocarbons having carbon numbers predominantly in the range of C12 through C30 and produces a finished oil with a viscosity of less than 100 SUS at 100°F (19cSt at 40°C).  It contains relatively few normal paraffins.</t>
  </si>
  <si>
    <t>A complex combination of hydrocarbons obtained by treating dewaxed heavy paraffinic distillate with neutral or modified clay in either a contacting or percolation process.  It consists predominantly of hydrocarbons having carbon numbers predominantly in the range of C20 through C50.</t>
  </si>
  <si>
    <t>A complex combination of hydrocarbons produced by treating dewaxed heavy paraffinic distillate with hydrogen in the presence of a catalyst.  It consists predominantly of hydrocarbons having carbon numbers predominantly in the range of C20 through C50.</t>
  </si>
  <si>
    <t>A complex combination of hydrocarbons resulting from treatment of dewaxed light paraffinic distillate with natural or modified clay in either a contacting or percolation process.  It consists predominantly of hydrocarbons having carbon numbers predominantly in the range of C15 through C30.</t>
  </si>
  <si>
    <t>A complex combination of hydrocarbons produced by distillation of the reaction products of isobutane with monoolefinic hydrocarbons usually ranging in carbon numbers from C3 through C5.  It consists of predominantly branched chain saturated hydrocarbons having carbon numbers predominantly in the range of C11 through C17 and boiling in the range of approximately 205°C to 320°C (401°F to 608°F).</t>
  </si>
  <si>
    <t>A complex combination of hydrocarbons obtained by solvent extraction and hydrogenation of atmospheric distillation residues.  It consists predominantly of hydrocarbons having carbon numbers predominantly in the range of C20 through C35 and produces a finished oil with a viscosity in the order of 37cSt to 44cSt at 40°C (104°F).</t>
  </si>
  <si>
    <t>Gases (petroleum), benzene unit hydrodesulfurizer off</t>
  </si>
  <si>
    <t>Gases (petroleum), benzene unit recycle, hydrogen-rich</t>
  </si>
  <si>
    <t>Gases (petroleum), blend oil, hydrogen-nitrogen-rich</t>
  </si>
  <si>
    <t>Gases (petroleum), catalytic reformed naphtha stripper overheads</t>
  </si>
  <si>
    <t>Gases (petroleum), C6-8 catalytic reformer recycle</t>
  </si>
  <si>
    <t>Gases (petroleum), C6-8 catalytic reformer</t>
  </si>
  <si>
    <t>Distillates (petroleum), solvent-refined middle</t>
  </si>
  <si>
    <t>Gas oils (petroleum), acid-treated</t>
  </si>
  <si>
    <t>Distillates (petroleum), acid-treated middle</t>
  </si>
  <si>
    <t>Distillates (petroleum), acid-treated light</t>
  </si>
  <si>
    <t>Gas oils (petroleum), chemically neutralized</t>
  </si>
  <si>
    <t>Distillates (petroleum), clay-treated middle</t>
  </si>
  <si>
    <t>Distillates (petroleum), hydrotreated middle</t>
  </si>
  <si>
    <t>Gas oils (petroleum), hydrodesulfurized</t>
  </si>
  <si>
    <t>Distillates (petroleum), hydrodesulfurized middle</t>
  </si>
  <si>
    <t>A complex combination of hydrocarbons obtained by solvent extraction and hydrogenation of vacuum distillation residues.  It consists predominantly of hydrocarbons having carbon numbers predominantly greater than C25 and produces a finished oil with a viscosity in the order of 32cSt to 37cSt at 100°C (212°F).</t>
  </si>
  <si>
    <t>A complex combination of hydrocarbons obtained by extraction of the aromatics from a light naphthenic distillate having a viscosity of 9.5cSt at 40°C (104°F).  It consists predominantly of hydrocarbons having carbon numbers predominantly in the range of C13 through C27 and boiling in the range of approximately 240°C to 400°C (464°F to 752°F).</t>
  </si>
  <si>
    <t>A complex combination of hydrocarbons obtained as the raffinate from a solvent extraction process.  It consists predominantly of saturated hydrocarbons having carbon numbers predominantly in the range of C20 through C50 and produces a finished oil with a viscosity of at least 100 SUS at 100°F (19cSt at 40°C).</t>
  </si>
  <si>
    <t>A complex combination of hydrocarbons obtained as the raffinate from a solvent extraction process.  It consists predominantly of saturated hydrocarbons having carbon numbers predominantly in the range of C15 through C30 and produces a finished oil with a viscosity of less than 100 SUS at 100°F (19cSt at 40°C).</t>
  </si>
  <si>
    <t>A complex combination of hydrocarbons obtained as the solvent soluble fraction from C3 - C4 solvent deasphalting of a residuum.  It consists of hydrocarbons having carbon numbers predominantly higher than C25 and boiling above approximately 400°C (752°F).</t>
  </si>
  <si>
    <t>Gases (petroleum), fluidized catalytic cracker scrubbing secondary absorber off</t>
  </si>
  <si>
    <t>Gases (petroleum), heavy distillate hydrotreater desulfurization stripper off</t>
  </si>
  <si>
    <t>Gases (petroleum), platformer stabilizer off, light ends fractionation</t>
  </si>
  <si>
    <t>Gases (petroleum), preflash tower off, crude distn.</t>
  </si>
  <si>
    <t>Gases (petroleum), tar stripper off</t>
  </si>
  <si>
    <t>Gases (petroleum), unifiner stripper off</t>
  </si>
  <si>
    <t>A complex combination of hydrocarbons obtained from the distillation of petroleum and subsequent hydrotreatment.  It consists predominantly of alkanes, cycloalkanes and alkylbenzenes having carbon numbers predominantly in the range of C12 through C16 and boiling in the range of approximately 230°C to 270°C (446°F to 518°F).</t>
  </si>
  <si>
    <t>A complex combination of hydrocarbons obtained as a raffinate from a sulfuric acid treating process.  It consists of hydrocarbons having carbon numbers predominantly in the range of C20 through C50 and produces a finished oil with a viscosity of at least 100 SUS at 100°F (19cSt at 40°C).  It contains relatively few normal paraffins.</t>
  </si>
  <si>
    <t>A complex combination of hydrocarbons obtained as a raffinate from a sulfuric acid treating process.  It consists of hydrocarbons having carbon numbers predominantly in the range of C15 through C30 and produces a finished oil with a viscosity of less than 100 SUS at 100°F (19cSt at 40°C).  It contains relatively few normal paraffins.</t>
  </si>
  <si>
    <t>A complex combination of hydrocarbons obtained as a raffinate from a sulfuric acid process.  It consists predominantly of saturated hydrocarbons having carbon numbers predominantly in the range of C20 through C50 and produces a finished oil having a viscosity of at least 100 SUS at 100°F (19cSt at 40°C).</t>
  </si>
  <si>
    <t>A complex combination of hydrocarbons obtained as a raffinate from a sulfuric acid treating process.  It consists predominantly of saturated hydrocarbons having carbon numbers predominantly in the range of C15 through C30 and produces a finished oil having a viscosity of less than 100 SUS at 100°F (19cSt at 40°C).</t>
  </si>
  <si>
    <t>EC No.</t>
  </si>
  <si>
    <t>A complex combination of hydrocarbons obtained by distillation of thermal-cracking heavy tars.  It consists predominantly of highly alkylated aromatic hydrocarbons boiling in the range of approximately 100°C to 250°C (212°F to 482°F).</t>
  </si>
  <si>
    <t>A complex combination of hydrocarbons obtained by solvent extraction and hydrogenation of atmospheric distillation residues.  It consists predominantly of hydrocarbons having carbon numbers predominantly in the range of C24 through C50 and produces a finished oil with a viscosity in the order of 16cSt to 75cSt at 40°C (104°F).</t>
  </si>
  <si>
    <t>A complex combination of hydrocarbons obtained as a wide cut hydrocarbon fuel cut from atmospheric distillation and boiling in the range of approximately 70°C to 220°C (158°F to 428°F).</t>
  </si>
  <si>
    <t>A complex combination of hydrocarbons obtained by fractionation from hydrodesulphurised coker distillate.  It consists predominantly of hydrocarbons having carbon numbers predominantly in the range of C8 through C16 and boiling in the range of approximately 120°C to 283°C (248°F to 541°F).</t>
  </si>
  <si>
    <t>A complex combination of hydrocarbons obtained by the distillation of hydrocracked petroleum distillate.  It consists predominantly of hydrocarbons having carbon numbers predominantly in the range of C9 through C16 and boiling in the range of approximately 235°C to 290°C (455°F to 554°F).</t>
  </si>
  <si>
    <t>A complex combination of hydrocarbons obtained by the catalytic hydrodesulfurization of a petroleum fraction.  It consists predominantly of hydrocarbons having carbon numbers predominantly in the range of C10 through C13 and boiling in the range of approximately 180°C to 240°C (356°F to 464°F).</t>
  </si>
  <si>
    <t>A complex combination of hydrocarbons obtained by the catalytic hydrodesulfurization of a petroleum fraction.  It consists predominantly of hydrocarbons having carbon numbers predominantly in the range of C10 through C13 and boiling in the range of approximately 175°C to 220°C (347°F to 428°F).</t>
  </si>
  <si>
    <t>A complex combination of hydrocarbons obtained by treatment of Foot's oil with natural or modified clay in either a contacting or percolation process to remove the trace amounts of polar compounds and impurities present.  It consists predominantly of branched chain hydrocarbons with carbon numbers predominantly in the range of C20 through C50.</t>
  </si>
  <si>
    <t>A complex combination of hydrocarbons obtained by the treatment of Foots oil with activated carbon for the removal of trace constituents and impurities.  It consists predominantly of saturated straight chain hydrocarbons having carbon numbers predominantly greater than C12.</t>
  </si>
  <si>
    <t>A distillate obtained from the redistillation of a complex combination of hydrocarbons obtained by the distillation of the effluents from a severe catalytic hydrotreatment of paraffins.  It boils in the range of approximately 190°C to 330°C (374°F to 594°F).</t>
  </si>
  <si>
    <t>A complex combination of hydrocarbons obtained as first runnings from the vacuum distillation of effluents from the treatment of a middle distillate with hydrogen.  It consists predominantly of hydrocarbons having carbon numbers predominantly in the range of C16 through C20 and boiling in the range of approximately 290°C to 350°C (554°F to 662°F).  It produces a finished oil having a viscosity of 2cSt at 100°C (212°F).</t>
  </si>
  <si>
    <t>A complex combination of hydrocarbons obtained by treating solvent deasphalted residual oil with hydrogen in the presence of a catalyst in two stages with dewaxing carried out between stages.  It consists predominantly of hydrocarbons having carbon numbers predominantly greater than C25 and produces a finished oil with a viscosity of approximately 440cSt at 40°C.  It contains a relatively large proportion of saturated hydrocarbons.</t>
  </si>
  <si>
    <t>A complex combination of hydrocarbons obtained by treating light vacuum gas oil, heavy vacuum gas oil, and solvent deasphalted residual oil with hydrogen in the presence of a catalyst in a two stage process with dewaxing being carried out between the two stages.  It consists predominantly of hydrocarbons having carbon numbers predominantly in the range of C20 through C50 and produces a finished oil having a viscosity of approximately 112cSt at 40°C.  It contains a relatively large proportion of saturated hydrocarbons.</t>
  </si>
  <si>
    <t>A complex combination of hydrocarbons obtained by treating light vacuum gas oil and heavy vacuum gas oil with hydrogen in the presence of a catalyst in a two stage process with dewaxing being carried out between the two stages.  It consists predominantly of hydrocarbons having carbon numbers predominantly in the range of C15 through C30 and produces a finished oil having a viscosity of approximately 15cSt at 40°C.  It contains a relatively large proportion of saturated hydrocarbons.</t>
  </si>
  <si>
    <t>A complex combination of hydrocarbons obtained from the distillation of a petroleum fraction.  It consists predominantly of alkanes and cycloalkanes boiling in the range of approximately minus 20°C to 190°C (-4°F to 374°F).</t>
  </si>
  <si>
    <t>A complex combination of hydrocarbons consisting primarily of paraffins, cycloparaffins, aromatic and olefinic hydrocarbons having carbon numbers predominantly greater than C3 and boiling in the range of 30°C to 260°C (86°F to 500°F).</t>
  </si>
  <si>
    <t>A complex combination of hydrocarbons obtained as first runnings from the depentanizer column before hydrotreatment of the aromatic charges.  It consists predominantly of hydrocarbons having carbon numbers predominantly in the range of C4 through C6, predominantly pentanes and pentenes, and boiling in the range of approximately 25°C to 40°C (77°F to 104°F).</t>
  </si>
  <si>
    <t>A complex combination of hydrocarbons obtained as the extract from the solvent extraction of a catalytically reformed petroleum cut.  It consists predominantly of aromatic hydrocarbons having carbon numbers predominantly in the range of C7 through C8 and boiling in the range of approximately 100°C to 200°C (212°F to 392°F).</t>
  </si>
  <si>
    <t>A complex combination of hydrocarbons obtained by alkylation of butanes.  It consists predominantly of hydrocarbons having carbon numbers predominantly in the range of C4 through C12, rich in isooctane, and boiling in the range of approximately 35°C to 210°C (95°F to 410°F).</t>
  </si>
  <si>
    <t>A complex combination of hydrocarbons produced by the distillation of products from a catalytic reforming process.  It consists of hydrocarbons having carbon numbers predominantly in the range of C4 through C12 and boiling in the range of approximately 30°C to 220°C (90°F to 430°F).  It contains a relatively large proportion of aromatic and branched chain hydrocarbons.  This stream may contain 10 vol. % or more benzene.</t>
  </si>
  <si>
    <t>A complex combination of hydrocarbons obtained by fractionation from hydrodesulphurised coker distillate stocks.  It consists of hydrocarbons having carbon numbers predominantly in the range of C12 through C21 and boiling in the range of approximately 200°C to 360°C (392°F to 680°F).</t>
  </si>
  <si>
    <t>Aromatic hydrocarbons, C7-8, dealkylation products, distn. residues</t>
  </si>
  <si>
    <t>Distillates (petroleum), C3-5, 2-methyl-2-butene-rich</t>
  </si>
  <si>
    <t>Distillates (petroleum), catalytic reformed hydrotreated light, C8-12 arom. fraction</t>
  </si>
  <si>
    <t>Distillates (petroleum), chemically neutralized middle</t>
  </si>
  <si>
    <t>Gases (petroleum), dehexanizer off</t>
  </si>
  <si>
    <t>Gas oils, light naphthenic vacuum</t>
  </si>
  <si>
    <t>Gases (petroleum), platformer products separator off</t>
  </si>
  <si>
    <t>Gases (petroleum), gas oil hydrodesulfurization purge</t>
  </si>
  <si>
    <t>Gasoline, C5-11, high-octane stabilized reformed</t>
  </si>
  <si>
    <t>Gasoline, vapor-recovery</t>
  </si>
  <si>
    <t>Hydrocarbons, C3-11, catalytic cracker distillates</t>
  </si>
  <si>
    <t>Hydrocarbons, C4-11, naphtha-cracking, arom.-free</t>
  </si>
  <si>
    <t>Hydrocarbons, C4-6, depentanizer lights, arom. hydrotreater</t>
  </si>
  <si>
    <t>Hydrocarbons, C5-rich</t>
  </si>
  <si>
    <t>Hydrocarbons, C6-11, hydrotreated, dearomatized</t>
  </si>
  <si>
    <t>Hydrocarbons, C7-12, C&gt;9-arom.-rich, reforming heavy fraction</t>
  </si>
  <si>
    <t>Hydrocarbons, C9-12, hydrotreated, dearomatized</t>
  </si>
  <si>
    <t>Naphtha (petroleum), arom</t>
  </si>
  <si>
    <t>Naphtha (petroleum), hydrodesulfurized light, dearomatized</t>
  </si>
  <si>
    <t>Naphtha (petroleum), hydrotreated light, cycloalkane-contg.</t>
  </si>
  <si>
    <t>Naphtha (petroleum), light polymn.</t>
  </si>
  <si>
    <t>Naphtha (petroleum), polymn.</t>
  </si>
  <si>
    <t>Raffinates (petroleum), reformer, Lurgi unit-sepd.</t>
  </si>
  <si>
    <t>Residues (petroleum), C6-8 catalytic reformer</t>
  </si>
  <si>
    <t>A complex combination of hydrocarbons obtained from the stabilization of catalytic cracked naphtha.  It consists predominantly of hydrocarbons having carbon numbers predominantly in the range of C1 through C6.</t>
  </si>
  <si>
    <t>KEROSINES</t>
  </si>
  <si>
    <t>Gasoline, pyrolysis, debutanizer bottoms</t>
  </si>
  <si>
    <t>Naphtha (petroleum), light, sweetened</t>
  </si>
  <si>
    <t>Natural gas condensates</t>
  </si>
  <si>
    <t>Distillates (petroleum), naphtha unifiner stripper</t>
  </si>
  <si>
    <t>Naphtha (petroleum), catalytic reformed light, arom.-free fraction</t>
  </si>
  <si>
    <t>Gasoline</t>
  </si>
  <si>
    <t>Aromatic hydrocarbons, C8-10</t>
  </si>
  <si>
    <t>Extracts (petroleum), catalytic reformed light naphtha solvent</t>
  </si>
  <si>
    <t>Naphtha (petroleum), light, C5-rich, sweetened</t>
  </si>
  <si>
    <t>A complex combination of hydrocarbons produced by thermal cracking and absorber operations and by distillation of crude oil.  It consists of hydrocarbons having carbon numbers predominantly in the range of C1 through C4 and boiling in the range of approximately minus 164°C to minus 0.5°C (-263°F to 31°F).</t>
  </si>
  <si>
    <t>A complex combination of hydrocarbons obtained by subjecting hydrocarbon gases to a sweetening process to convert mercaptans or to remove acidic impurities.  It consists of hydrocarbons having carbon numbers predominantly in the range of C1 through C4 and boiling in the range of approximately -164°C to -0.5°C(-263°F to 31°F).</t>
  </si>
  <si>
    <t>A complex combination separated by distillation of a gas stream containing hydrogen, carbon monoxide, carbon dioxide and hydrocarbons having carbon numbers in the range of C1 through C6 or obtained by cracking ethane and propane.  It consists of hydrocarbons having carbon numbers predominantly in the range of C1 through C2, hydrogen, nitrogen, and carbon monoxide.</t>
  </si>
  <si>
    <t>A complex combination of hydrocarbons having carbon numbers predominantly in the range of C1 through C3 and boiling in the range of approximately minus 164°C to minus 42°C (-263°F to -44°F).</t>
  </si>
  <si>
    <t>A complex combination obtained from various petroleum refining operations.  It consists of hydrogen and hydrocarbons having carbon numbers predominantly in the range of C1 through C3.</t>
  </si>
  <si>
    <t>A complex combination obtained from the chemical reforming of naphthenes to aromatics.  It consists of hydrogen and saturated aliphatic hydrocarbons having carbon numbers predominantly in the range of C2 through C4.</t>
  </si>
  <si>
    <t>The complex combination obtained from the depentanizer stabilization of hydrotreated kerosine.  It consists primarily of hydrogen, methane, ethane, and propane with various small amounts of nitrogen, hydrogen sulfide, carbon monoxide and hydrocarbons having carbon numbers predominantly in the range of C4 through C5.</t>
  </si>
  <si>
    <t>A complex combination of hydrocarbons obtained by removal of long, branched chain hydrocarbons from a residual oil by solvent crystallization.  It consists of hydrocarbons having carbon numbers predominantly greater than C25 and boiling above approximately 400°C (752°F).</t>
  </si>
  <si>
    <t>A complex combination of hydrocarbon obtained by removal of normal paraffins from a petroleum fraction by solvent crystallization.  It consists of hydrocarbons having carbon numbers predominantly in the range of C20 through C50 and produces a finished oil of not less than 100 SUS at 100°F (19cSt at 40°C).  It contains relatively few normal paraffins.</t>
  </si>
  <si>
    <t>Gases (petroleum), naphtha unifiner desulfurization stripper off</t>
  </si>
  <si>
    <t>Tail gas (petroleum), light straight-run naphtha stabilizer, hydrogen sulfide-free</t>
  </si>
  <si>
    <t>Tail gas (petroleum), straight-run distillate hydrodesulfurizer, hydrogen sulfide-free</t>
  </si>
  <si>
    <t>Tail gas (petroleum), propane-propylene alkylation feed prep deethanizer</t>
  </si>
  <si>
    <t>Tail gas (petroleum), vacuum gas oil hydrodesulfurizer, hydrogen sulfide-free</t>
  </si>
  <si>
    <t>Gases (petroleum), catalytic cracked overheads</t>
  </si>
  <si>
    <t>Alkanes, C1-2</t>
  </si>
  <si>
    <t>Alkanes, C2-3</t>
  </si>
  <si>
    <t>Alkanes, C3-4</t>
  </si>
  <si>
    <t>Alkanes, C4-5</t>
  </si>
  <si>
    <t>Fuel gases</t>
  </si>
  <si>
    <t>Fuel gases, crude oil distillates</t>
  </si>
  <si>
    <t>Hydrocarbons, C3-4</t>
  </si>
  <si>
    <t>Hydrocarbons, C4-5</t>
  </si>
  <si>
    <t>Hydrocarbons, C2-4, C3-rich</t>
  </si>
  <si>
    <t>A complex combination of hydrocarbons obtained from the separation of thermal-cracked distillates, naphtha and gas oil.  It consists predominantly of hydrocarbons having carbon numbers predominantly in the range of C1 through C6.</t>
  </si>
  <si>
    <t>A complex combination of hydrocarbons obtained from the fractionation stabilization of thermal cracked hydrocarbons from petroleum coking process.  It consists of hydrocarbons having carbon numbers predominantly in the range of C1 through C6.</t>
  </si>
  <si>
    <t>A complex combination of hydrocarbons produced by the distillation of products from a thermal cracking process.  It consists of hydrocarbons having a carbon number predominantly of C4.</t>
  </si>
  <si>
    <t>A complex combination of hydrocarbons obtained as first runnings from the vacuum distillation of effluents from the treatment of heavy paraffins with hydrogen in the presence of a catalyst.  It consists predominantly of hydrocarbons having carbon numbers predominantly in the range of C12 through C20 and boiling in the range of approximately 230°C to 350°C (446°F to 662°F).  It produces a finished oil having a viscosity of 2cSt at 100°C (212°F).</t>
  </si>
  <si>
    <t>A complex combination of hydrocarbons obtained by extraction of the aromatics from a light naphthenic distillate having a viscosity of 2.2cSt at 40°C (104°F).  It consists predominantly of hydrocarbons having carbon numbers predominantly in the range of C11 through C17 and boiling in the range of approximately 200°C to 300°C (392°F to 572°F).</t>
  </si>
  <si>
    <t>A complex combination of hydrocarbons produced by the distillation of products from a catalytic fractionation process.  It contains predominantly ethane, ethylene, propane, and propylene.</t>
  </si>
  <si>
    <t>A complex combination of hydrocarbons obtained from fractionation of catalytic cracked gas oil hydrocarbon stream and treated to remove hydrogen sulfide and other acidic components.  It consists of hydrocarbons having carbon numbers in the range of C3 through C5, predominantly C4.</t>
  </si>
  <si>
    <t>A complex combination of hydrocarbons obtained by treating a petroleum fraction with hydrogen in the presence of a catalyst.  It consists of hydrocarbons having carbon numbers predominantly in the range of C13 through C50 and boiling in the range of approximately 230°C to 600°C (446°F to 1112°F).  This stream is likely to contain 5 wt. % or more of 4- to 6- membered condensed ring aromatic hydrocarbons.</t>
  </si>
  <si>
    <t>A complex combination of hydrocarbons obtained by treating an atmospheric tower residuum with hydrogen in the presence of a catalyst under conditions primarily to remove organic sulfur compounds.  It consists of hydrocarbons having carbon numbers predominantly greater than C20 and boiling above approximately 350°C (662°F).  This stream is likely to contain 5 wt. % or more of 4- to 6-membered condensed ring aromatic hydrocarbons.</t>
  </si>
  <si>
    <t>A complex combination of hydrocarbons obtained from residual oils by solvent crystallization treated with silicic acid for removal of trace polar constituents and impurities.  It consists predominantly of saturated straight and branched chain hydrocarbons having carbon numbers predominantly greater than C25.</t>
  </si>
  <si>
    <t>A complex combination of hydrocarbons obtained as the extract from a solvent extraction process.  It consists predominantly of aromatic hydrocarbons having carbon numbers predominantly higher than C25.</t>
  </si>
  <si>
    <t>A complex combination of hydrocarbons obtained by solvent extraction of a vacuum-deasphalted residue.  It consists predominantly of aromatic hydrocarbons having carbon numbers predominantly greater than C30.  This stream contains more than 5 wt. % of 4- to 6-membered condensed ring aromatic hydrocarbons.</t>
  </si>
  <si>
    <t>A complex combination of hydrocarbons from the distillation of the products from a hydrocracking process.  It consists predominantly of saturated hydrocarbons having carbon numbers in the range of C15-C39 and boiling in the range of approximately 260°C to 600°C (500°F to 1112°F).</t>
  </si>
  <si>
    <t>A complex combination of hydrocarbons obtained by the treatment of low-melting slack wax with activated carbon for the removal of trace polar constituents and impurities.  It consists predominantly of saturated straight and branched chain hydrocarbons having carbon numbers predominantly greater than C12.</t>
  </si>
  <si>
    <t>A complex combination of hydrocarbons obtained by the treatment of low-melting petroleum slack wax with bentonite for removal of trace polar constituents and impurities.  It consists predominantly of saturated straight and branched chain hydrocarbons having carbon numbers predominantly greater than C12.</t>
  </si>
  <si>
    <t>A complex combination of hydrocarbons obtained by the treatment of low-melting petroleum slack wax with silicic acid for the removal of trace polar constituents and impurities.  It consists predominantly of saturated straight and branched chain hydrocarbons having carbon numbers predominantly greater than C12.</t>
  </si>
  <si>
    <t>A complex combination of hydrocarbons obtained by treatment of petroleum slack wax with activated charcoal for the removal of trace polar constituents and impurities.</t>
  </si>
  <si>
    <t>Solvent naphtha (petroleum), heavy arom.</t>
  </si>
  <si>
    <t>A complex combination of hydrocarbons obtained from distillation of aromatic streams.  It consists predominantly of aromatic hydrocarbons having carbon numbers predominantly in the range of C9 through C16 and boiling in the range of approximately 165°C to 290°C (330°F to 554°F).</t>
  </si>
  <si>
    <t>Distillates (petroleum), naphtha-raffinate pyrolyzate-derived, gasoline-blending</t>
  </si>
  <si>
    <t>The complex combination of hydrocarbons obtained by the pyrolysis fractionation at 816°C (1500°F) of naphtha and raffinate.  It consists predominantly of hydrocarbons having a carbon number of C9 and boiling at approximately 204°C (400°F).</t>
  </si>
  <si>
    <t>Aromatic hydrocarbons, C6-8, naphtha-raffinate pyrolyzate-derived</t>
  </si>
  <si>
    <t>A complex combination of hydrocarbons obtained by the fractionation pyrolysis at 816°C (1500°F) of naphtha and raffinate.  It consists predominantly of aromatic hydrocarbons having carbon numbers predominantly in the range of C6 through C8, including benzene.</t>
  </si>
  <si>
    <t>Gasoline, pyrolysis, hydrogenated</t>
  </si>
  <si>
    <t>A distillation fraction from the hydrogenation of pyrolysis gasoline boiling in the range of approximately 20°C to 200°C (68°F to 392°F).</t>
  </si>
  <si>
    <t>A complex combination of hydrocarbons produced by treating a dewaxed light paraffinic distillate with hydrogen in the presence of a catalyst.  It consists predominantly of hydrocarbons having carbon numbers predominantly in the range of C15 through C30.</t>
  </si>
  <si>
    <t>A complex combination of hydrocarbons from the distillation of saturated and unsaturated hydrocarbons usually ranging in carbon numbers from C3 through C6, predominantly butane and isobutane.  It consists of saturated and unsaturated hydrocarbons having carbon numbers in the range of C3 through C4, predominantly isobutane.</t>
  </si>
  <si>
    <t>269-777-3</t>
  </si>
  <si>
    <t>A complex combination of hydrocarbons produced by vacuum distillation of the residuum from atmospheric distillation of crude oil.  It consists of hydrocarbons having carbon numbers predominantly in the range of C15 through C30 and produces a finished oil with a viscosity of less than 100 SUS at 100°F (19cSt at 40°C).  It contains a relatively large proportion of saturated aliphatic hydrocarbons normally present in this distillation range of crude oil.</t>
  </si>
  <si>
    <t>A complex combination of hydrocarbons obtained by treating a petroleum fraction with hydrogen in the presence of a catalyst.  It consists of hydrocarbons having carbon numbers predominantly in the range of C15 through C30 and produces a finished oil with a viscosity of less than 100 SUS at 100°F (19cSt at 40°C).  It contains a relatively large proportion of saturated hydrocarbons.</t>
  </si>
  <si>
    <t>68512-62-9</t>
  </si>
  <si>
    <t>68512-78-7</t>
  </si>
  <si>
    <t>68512-91-4</t>
  </si>
  <si>
    <t>68513-02-0</t>
  </si>
  <si>
    <t>68513-03-1</t>
  </si>
  <si>
    <t>68513-14-4</t>
  </si>
  <si>
    <t>68513-15-5</t>
  </si>
  <si>
    <t>68513-16-6</t>
  </si>
  <si>
    <t>68513-17-7</t>
  </si>
  <si>
    <t>68513-18-8</t>
  </si>
  <si>
    <t>68513-19-9</t>
  </si>
  <si>
    <t>68513-63-3</t>
  </si>
  <si>
    <t>68513-66-6</t>
  </si>
  <si>
    <t>68514-15-8</t>
  </si>
  <si>
    <t>68514-31-8</t>
  </si>
  <si>
    <t>68514-36-3</t>
  </si>
  <si>
    <t>68514-79-4</t>
  </si>
  <si>
    <t>68527-15-1</t>
  </si>
  <si>
    <t>68527-16-2</t>
  </si>
  <si>
    <t>68527-19-5</t>
  </si>
  <si>
    <t>68527-21-9</t>
  </si>
  <si>
    <t>68527-22-0</t>
  </si>
  <si>
    <t>68527-27-5</t>
  </si>
  <si>
    <t>68602-82-4</t>
  </si>
  <si>
    <t>68553-00-4</t>
  </si>
  <si>
    <t>68602-83-5</t>
  </si>
  <si>
    <t>68602-84-6</t>
  </si>
  <si>
    <t>68603-00-9</t>
  </si>
  <si>
    <t>68603-01-0</t>
  </si>
  <si>
    <t>68603-03-2</t>
  </si>
  <si>
    <t>68603-08-7</t>
  </si>
  <si>
    <t>68606-10-0</t>
  </si>
  <si>
    <t>68606-11-1</t>
  </si>
  <si>
    <t>68606-25-7</t>
  </si>
  <si>
    <t>68606-26-8</t>
  </si>
  <si>
    <t>68606-27-9</t>
  </si>
  <si>
    <t>68606-34-8</t>
  </si>
  <si>
    <t>68607-11-4</t>
  </si>
  <si>
    <t>68607-30-7</t>
  </si>
  <si>
    <t>68783-00-6</t>
  </si>
  <si>
    <t>68783-04-0</t>
  </si>
  <si>
    <t>68783-06-2</t>
  </si>
  <si>
    <t>68783-08-4</t>
  </si>
  <si>
    <t>68783-09-5</t>
  </si>
  <si>
    <t>68783-13-1</t>
  </si>
  <si>
    <t>68783-64-2</t>
  </si>
  <si>
    <t>68783-65-3</t>
  </si>
  <si>
    <t>68783-66-4</t>
  </si>
  <si>
    <t>68814-67-5</t>
  </si>
  <si>
    <t>68814-87-9</t>
  </si>
  <si>
    <t>68814-89-1</t>
  </si>
  <si>
    <t>68814-90-4</t>
  </si>
  <si>
    <t>68911-58-0</t>
  </si>
  <si>
    <t>68911-59-1</t>
  </si>
  <si>
    <t>68915-96-8</t>
  </si>
  <si>
    <t>68915-97-9</t>
  </si>
  <si>
    <t>68918-99-0</t>
  </si>
  <si>
    <t>68919-00-6</t>
  </si>
  <si>
    <t>68919-01-7</t>
  </si>
  <si>
    <t>68919-02-8</t>
  </si>
  <si>
    <t>68919-03-9</t>
  </si>
  <si>
    <t>68919-04-0</t>
  </si>
  <si>
    <t>68919-05-1</t>
  </si>
  <si>
    <t>68919-06-2</t>
  </si>
  <si>
    <t>68919-07-3</t>
  </si>
  <si>
    <t>68919-08-4</t>
  </si>
  <si>
    <t>68919-09-5</t>
  </si>
  <si>
    <t>68919-10-8</t>
  </si>
  <si>
    <t>68919-11-9</t>
  </si>
  <si>
    <t>68919-12-0</t>
  </si>
  <si>
    <t>68919-20-0</t>
  </si>
  <si>
    <t>68919-37-9</t>
  </si>
  <si>
    <t>68919-39-1</t>
  </si>
  <si>
    <t>68921-07-3</t>
  </si>
  <si>
    <t>68921-08-4</t>
  </si>
  <si>
    <t>68921-09-5</t>
  </si>
  <si>
    <t>68952-76-1</t>
  </si>
  <si>
    <t>68952-77-2</t>
  </si>
  <si>
    <t>68952-79-4</t>
  </si>
  <si>
    <t>68952-80-7</t>
  </si>
  <si>
    <t>68952-81-8</t>
  </si>
  <si>
    <t>68952-82-9</t>
  </si>
  <si>
    <t>68955-27-1</t>
  </si>
  <si>
    <t>68955-28-2</t>
  </si>
  <si>
    <t>68955-29-3</t>
  </si>
  <si>
    <t>68955-33-9</t>
  </si>
  <si>
    <t>68955-34-0</t>
  </si>
  <si>
    <t>68955-35-1</t>
  </si>
  <si>
    <t>68989-88-8</t>
  </si>
  <si>
    <t>70592-76-6</t>
  </si>
  <si>
    <t>70592-77-7</t>
  </si>
  <si>
    <t>72623-83-7</t>
  </si>
  <si>
    <t>70592-78-8</t>
  </si>
  <si>
    <t>72623-85-9</t>
  </si>
  <si>
    <t>72623-86-0</t>
  </si>
  <si>
    <t>72623-87-1</t>
  </si>
  <si>
    <t>74869-22-0</t>
  </si>
  <si>
    <t>85029-72-7</t>
  </si>
  <si>
    <t>85029-74-9</t>
  </si>
  <si>
    <t>85116-53-6</t>
  </si>
  <si>
    <t>85116-55-8</t>
  </si>
  <si>
    <t>85116-57-0</t>
  </si>
  <si>
    <t>85116-58-1</t>
  </si>
  <si>
    <t>85116-59-2</t>
  </si>
  <si>
    <t>85116-60-5</t>
  </si>
  <si>
    <t>85116-61-6</t>
  </si>
  <si>
    <t>85117-03-9</t>
  </si>
  <si>
    <t>86290-81-5</t>
  </si>
  <si>
    <t>87741-01-3</t>
  </si>
  <si>
    <t>90622-53-0</t>
  </si>
  <si>
    <t>90622-55-2</t>
  </si>
  <si>
    <t>90640-91-8</t>
  </si>
  <si>
    <t>90640-92-9</t>
  </si>
  <si>
    <t>90640-93-0</t>
  </si>
  <si>
    <t>90640-94-1</t>
  </si>
  <si>
    <t>90640-95-2</t>
  </si>
  <si>
    <t>90640-96-3</t>
  </si>
  <si>
    <t>90641-07-9</t>
  </si>
  <si>
    <t>90641-08-0</t>
  </si>
  <si>
    <t>90641-09-1</t>
  </si>
  <si>
    <t>90669-47-9</t>
  </si>
  <si>
    <t>90669-74-2</t>
  </si>
  <si>
    <t>90669-76-4</t>
  </si>
  <si>
    <t>90669-77-5</t>
  </si>
  <si>
    <t>90669-78-6</t>
  </si>
  <si>
    <t>90989-39-2</t>
  </si>
  <si>
    <t>90989-42-7</t>
  </si>
  <si>
    <t>91722-55-3</t>
  </si>
  <si>
    <t>91770-15-9</t>
  </si>
  <si>
    <t>91770-57-9</t>
  </si>
  <si>
    <t>91995-23-2</t>
  </si>
  <si>
    <t>91995-34-5</t>
  </si>
  <si>
    <t>91995-38-9</t>
  </si>
  <si>
    <t>91995-39-0</t>
  </si>
  <si>
    <t>91995-40-3</t>
  </si>
  <si>
    <t>91995-45-8</t>
  </si>
  <si>
    <t>91995-54-9</t>
  </si>
  <si>
    <t>91995-68-5</t>
  </si>
  <si>
    <t>91995-70-9</t>
  </si>
  <si>
    <t>91995-75-4</t>
  </si>
  <si>
    <t>91995-76-5</t>
  </si>
  <si>
    <t>91995-77-6</t>
  </si>
  <si>
    <t>91995-78-7</t>
  </si>
  <si>
    <t>91995-79-8</t>
  </si>
  <si>
    <t>A complex combination of hydrocarbons produced as the residual fraction from distillation of the products from a catalytic cracking process.  It consists of hydrocarbons having carbon numbers predominantly greater than C20 and boiling above approximately 350°C (662°F).  This stream is likely to contain 5 wt. % or more of 4- to 6-membered condensed ring aromatic hydrocarbons.</t>
  </si>
  <si>
    <t>A complex combination of hydrocarbons produced as the residual fraction from distillation of the product from a catalytic reforming process.  It consists of predominantly aromatic hydrocarbons having carbon numbers predominantly in the range of C10 through C25 and boiling in the range of approximately 160°C to 400°C (320°F to 725°F).  This stream is likely to contain 5 wt. % or more of 4- or 6-membered condensed ring aromatic hydrocarbons.</t>
  </si>
  <si>
    <t>A complex combination of hydrocarbons produced as the residual fraction from distillation of the products of a hydrocracking process.  It consists of hydrocarbons having carbon numbers predominantly greater than C20 and boiling above approximately 350°C (662°F).</t>
  </si>
  <si>
    <t>A complex combination of hydrocarbons produced as the residual fraction from distillation of the product from a thermal cracking process.  It consists predominantly of unsaturated hydrocarbons having carbon numbers predominantly greater than C20 and boiling above approximately 350°C (662°F).  This stream is likely to contain 5 wt. % or more of 4- to 6-membered condensed ring aromatic hydrocarbons.</t>
  </si>
  <si>
    <t>A complex combination of hydrocarbons from the distillation of the products from a thermal cracking process.  It consists predominantly of unsaturated hydrocarbons having carbon numbers predominantly in the range of C15 through C36 and boiling in the range of approximately 260°C to 480°C (500°F to 896°F).  This stream is likely to contain 5 wt. % or more of 4- to 6-membered condensed ring aromatic hydrocarbons.</t>
  </si>
  <si>
    <t>A complex combination of hydrocarbons produced by a distillation of products from a catalytic cracking process.  It consists of hydrocarbons having carbon numbers predominantly in the range of C6 through C12 and boiling in the range of approximately 65°C to 230°C (148°F to 446°F).  It contains a relatively large proportion of unsaturated hydrocarbons.</t>
  </si>
  <si>
    <t>A complex combination of hydrocarbons produced by the vacuum distillation of the residuum from atmospheric distillation of crude oil.  It consists of hydrocarbons having carbon numbers predominantly in the range of C11 through C35 and boiling in the range of approximately 250°C to 545°C (482°F to 1013°F).</t>
  </si>
  <si>
    <t>A complex combination of hydrocarbons produced by distillation of the reaction products of isobutane with monoolefinic hydrocarbons usually ranging in carbon numbers from C3 through C5.  It consists of predominantly branched chain saturated hydrocarbons having carbon numbers predominantly in the range of C7 through C12 and boiling in the range of approximately 90°C to 220°C (194°F to 428°F).</t>
  </si>
  <si>
    <t>A complex combination of hydrocarbons obtained as a semi-solid from dewaxed paraffinic residual oil treated with hydrogen in the presence of a catalyst.  It consists predominantly of saturated microcrystalline and liquid hydrocarbons having carbon numbers predominantly greater than C20.</t>
  </si>
  <si>
    <t>A complex combination of hydrocarbons obtained by the treatment of petroleum petrolatum with activated carbon for the removal of trace polar constituents and impurities.  It consists predominantly of saturated hydrocarbons having carbon numbers predominantly greater than C20.</t>
  </si>
  <si>
    <t>A complex combination of hydrocarbons obtained by the treatment of petroleum petrolatum with silicic acid for the removal of trace polar constituents and impurities.  It consists predominantly of saturated hydrocarbons having carbon numbers predominantly greater than C20.</t>
  </si>
  <si>
    <t>A complex combination of hydrocarbons produced by distillation of products from a catalytic fractionation process.  It consists of aliphatic hydrocarbons having carbon numbers in the range of C3 through C5, predominantly C4.</t>
  </si>
  <si>
    <t>A complex combination of hydrocarbons produced from distillation of the gas and gasoline fractions from the catalytic cracking process.  It contains predominantly ethane and ethylene.</t>
  </si>
  <si>
    <t>A complex combination of hydrocarbons produced by the atmospheric distillation of a butane-butylene stream.  It consists of aliphatic hydrocarbons having carbon numbers predominantly in the range of C3 through C4.</t>
  </si>
  <si>
    <t>Distillates (petroleum), hydrocracked solvent-refined, dewaxed</t>
  </si>
  <si>
    <t>Distillates (petroleum), solvent-refined light naphthenic, hydrotreated</t>
  </si>
  <si>
    <t>Lubricating oils (petroleum), C17-35, solvent-extd., dewaxed, hydrotreated</t>
  </si>
  <si>
    <t>Lubricating oils (petroleum), hydrocracked nonarom. solvent-deparaffined</t>
  </si>
  <si>
    <t>A complex combination of hydrocarbons obtained as the raffinate from a solvent extraction process.  It consists of hydrocarbons having carbon numbers predominantly in the range of C20 through C50 and produces a finished oil with a viscosity of at least 100 SUS at 100°F (19cSt at 40°C).  It contains relatively few normal paraffins.</t>
  </si>
  <si>
    <t>A complex combination of hydrocarbons obtained as the raffinate from a solvent extraction process.  It consists of hydrocarbons having carbon numbers predominantly in the range of C15 through C30 and produces a finished oil with a viscosity of less than 100 SUS at 100°F (19 cSt at 40°C).  It contains relatively few normal paraffins.</t>
  </si>
  <si>
    <t>A complex combination of hydrocarbons obtained as the solvent insoluble fraction from solvent refining of a residuum using a polar organic solvent such as phenol or furfural.  It consists of hydrocarbons having carbon numbers predominantly higher than C25 and boiling above approximately 400°C (752°F).</t>
  </si>
  <si>
    <t>A complex combination of hydrocarbons obtained by treating a petroleum stock with hydrogen.  It consists predominantly of hydrocarbons having carbon numbers predominantly in the range of C9 through C25 and boiling in the range of approximately 150°C to 400°C (302°F to 752°F).</t>
  </si>
  <si>
    <t>Distillates (petroleum), solvent-dewaxed heavy paraffinic</t>
  </si>
  <si>
    <t>Lubricating oils (petroleum), C20-50, hydrotreated neutral oil-based, high-viscosity</t>
  </si>
  <si>
    <t>Distillates (petroleum), solvent-refined light naphthenic</t>
  </si>
  <si>
    <t>Distillates (petroleum), solvent-dewaxed light paraffinic</t>
  </si>
  <si>
    <t>Residual oils (petroleum), catalytic dewaxed</t>
  </si>
  <si>
    <t>Coke (petroleum)</t>
  </si>
  <si>
    <t>Paraffin waxes (petroleum), hydrotreated</t>
  </si>
  <si>
    <t>Gases (petroleum), reformer make-up, hydrogen-rich</t>
  </si>
  <si>
    <t>Gases (petroleum), reforming hydrotreater</t>
  </si>
  <si>
    <t>Gases (petroleum), reforming hydrotreater, hydrogen-methane-rich</t>
  </si>
  <si>
    <t>Gases (petroleum), reforming hydrotreater make-up, hydrogen-rich</t>
  </si>
  <si>
    <t>Gases (petroleum), thermal cracking distn.</t>
  </si>
  <si>
    <t>Tail gas (petroleum), catalytic cracker refractionation absorber</t>
  </si>
  <si>
    <t>A very complex combination of high molecular weight organic compounds containing a relatively high proportion of hydrocarbons having carbon numbers predominantly greater than C25 with high carbon-to-hydrogen ratios.  It also contains small amounts of various metals such as nickel, iron, or vanadium.  It is obtained as the non-volatile residue from distillation of crude oil or by separation as the raffinate from a residual oil in a deasphalting or decarbonization process.</t>
  </si>
  <si>
    <t>A complex residuum from the vacuum distillation of the residuum from atmospheric distillation of crude oil.  It consists of hydrocarbons having carbon numbers predominantly greater than C34 and boiling above approximately 495°C (923°F).</t>
  </si>
  <si>
    <t>A complex combination of hydrocarbons obtained as the raffinate from a solvent extraction process.  It consists predominantly of aliphatic hydrocarbons having carbon numbers predominantly in the range of C11 through C25 and boiling in the range of approximately 205°C to 400°C (401°F to 752°F).</t>
  </si>
  <si>
    <t>A complex combination of hydrocarbons produced from the distillation of products from a catalytic reforming process.  It consists of predominantly aromatic hydrocarbons having carbon numbers predominantly in the range of C7 through C12 and boiling in the range of approximately 90°C to 230°C (194°F to 446°F).</t>
  </si>
  <si>
    <t>A complex combination of hydrocarbons from distillation of products from a thermal cracking process.  It consists predominantly of unsaturated hydrocarbons having carbon numbers predominantly in the range of C4 through C8 and boiling in the range of approximately minus 10°C to 130°C (14°F to 266°F).</t>
  </si>
  <si>
    <t>A complex combination of hydrocarbons from distillation of the products from a hydrocracking process.  It consists predominantly of saturated hydrocarbons having carbon numbers predominantly in the range of C6 through C12, and boiling in the range of approximately 65°C to 230°C (148°F to 446°F).</t>
  </si>
  <si>
    <t>A complex combination of hydrocarbons from distillation of the products from a thermal cracking process.  It consists predominantly of unsaturated hydrocarbons having carbon numbers predominantly in the range of C6 through C12 and boiling in the range of approximately 65°C to 220°C (148°F to 428°F).</t>
  </si>
  <si>
    <t>A complex combination of hydrocarbons obtained as the raffinate from a solvent extraction process.  It consists predominantly of aliphatic hydrocarbons having carbon numbers predominantly in the range of C5 through C11 and boiling in the range of approximately 35°C to 190°C (95°F to 374°F).</t>
  </si>
  <si>
    <t>A complex combination of hydrocarbons obtained as the extract from a solvent extraction process.  It consists predominantly of aromatic hydrocarbons having carbon numbers predominantly in the range of C15 through C30.  This stream is likely to contain 5 wt. % or more of 4- to 6-membered condensed ring aromatic hydrocarbons.</t>
  </si>
  <si>
    <t>A complex combination of hydrocarbons obtained as the extract from a solvent extraction process.  It consists predominantly of aromatic hydrocarbons having carbon numbers predominantly in the range of C20 through C50.  This stream is likely to contain 5 wt. % or more of 4- to 6-membered condensed ring aromatic hydrocarbons.</t>
  </si>
  <si>
    <t>Gases (petroleum), light steam-cracked, butadiene conc.</t>
  </si>
  <si>
    <t>Gases (petroleum), straight-run naphtha catalytic reformer stabilizer overhead</t>
  </si>
  <si>
    <t>A complex combination of hydrocarbons obtained as a raffinate from a sulfuric acid treating process.  It consists of hydrocarbons having carbon numbers predominantly in the range of C13 through C25 and boiling in the range of approximately 230°C to 400°C (446°F to 752°F).</t>
  </si>
  <si>
    <t>A complex combination of hydrocarbons obtained by solvent extraction from light vacuum petroleum gas oil.  It consists predominantly of aromatic hydrocarbons having carbon numbers predominantly in the range of C13 through C30.</t>
  </si>
  <si>
    <t>A complex combination of hydrocarbons obtained by the treatment of a paraffin fraction with steam under vacuum.  The steam volatile and odiferous components were largely removed.  It consists predominantly of straight and branched chain hydrocarbons having carbon numbers predominantly in the range of C20 through C50.</t>
  </si>
  <si>
    <t>A complex combination of hydrocarbons obtained as a raffinate from a petroleum wax fraction by a sulfuric acid treating process.  It consists predominantly of straight chain saturated hydrocarbons having carbon numbers predominantly greater than C20.</t>
  </si>
  <si>
    <t>A complex combination of hydrocarbons obtained from petroleum fractions by solvent crystallization (solvent deoiling), by sweating or an adducting process.  It consists predominantly of straight chain saturated hydrocarbons having carbon numbers predominantly greater than C12.</t>
  </si>
  <si>
    <t>A complex combination of hydrocarbons obtained from petroleum fractions by solvent crystallization (solvent deoiling), by sweating or an adducting process, treated with hydrogen in the presence of a catalyst.  It consists predominantly of straight chain saturated hydrocarbons having carbon numbers predominantly greater than C12.</t>
  </si>
  <si>
    <t>A complex combination of light gases consisting of hydrogen and hydrocarbons having carbon numbers predominantly in the range of C1 through C5.</t>
  </si>
  <si>
    <t>269-640-8</t>
  </si>
  <si>
    <t>Sulfur</t>
  </si>
  <si>
    <t>Fuel gases, refinery</t>
  </si>
  <si>
    <t>64742-95-6</t>
  </si>
  <si>
    <t>265-199-0</t>
  </si>
  <si>
    <t>270-795-9</t>
  </si>
  <si>
    <t>68478-21-7</t>
  </si>
  <si>
    <t>270-802-5</t>
  </si>
  <si>
    <t>270-809-3</t>
  </si>
  <si>
    <t>68783-11-9</t>
  </si>
  <si>
    <t>68783-12-0</t>
  </si>
  <si>
    <t>272-186-3</t>
  </si>
  <si>
    <t>272-338-9</t>
  </si>
  <si>
    <t>295-397-2</t>
  </si>
  <si>
    <t>92045-15-3</t>
  </si>
  <si>
    <t>614-725-0</t>
  </si>
  <si>
    <t>74-98-6</t>
  </si>
  <si>
    <t>75-28-5</t>
  </si>
  <si>
    <t>106-97-8</t>
  </si>
  <si>
    <t>7704-34-9</t>
  </si>
  <si>
    <t>8002-74-2</t>
  </si>
  <si>
    <t>8006-61-9</t>
  </si>
  <si>
    <t>8008-20-6</t>
  </si>
  <si>
    <t>8009-03-8</t>
  </si>
  <si>
    <t>8030-30-6</t>
  </si>
  <si>
    <t>8032-32-4</t>
  </si>
  <si>
    <t>8042-47-5</t>
  </si>
  <si>
    <t>8052-42-4</t>
  </si>
  <si>
    <t>63231-60-7</t>
  </si>
  <si>
    <t>64741-41-9</t>
  </si>
  <si>
    <t>64741-42-0</t>
  </si>
  <si>
    <t>64741-43-1</t>
  </si>
  <si>
    <t>64741-44-2</t>
  </si>
  <si>
    <t>64741-45-3</t>
  </si>
  <si>
    <t>64741-46-4</t>
  </si>
  <si>
    <t>64741-47-5</t>
  </si>
  <si>
    <t>64741-48-6</t>
  </si>
  <si>
    <t>64741-49-7</t>
  </si>
  <si>
    <t>64741-50-0</t>
  </si>
  <si>
    <t>64741-51-1</t>
  </si>
  <si>
    <t>64741-52-2</t>
  </si>
  <si>
    <t>64741-53-3</t>
  </si>
  <si>
    <t>64741-54-4</t>
  </si>
  <si>
    <t>64741-55-5</t>
  </si>
  <si>
    <t>64741-56-6</t>
  </si>
  <si>
    <t>64741-57-7</t>
  </si>
  <si>
    <t>64741-58-8</t>
  </si>
  <si>
    <t>64741-59-9</t>
  </si>
  <si>
    <t>64741-60-2</t>
  </si>
  <si>
    <t>64741-61-3</t>
  </si>
  <si>
    <t>64741-62-4</t>
  </si>
  <si>
    <t>64741-63-5</t>
  </si>
  <si>
    <t>64741-64-6</t>
  </si>
  <si>
    <t>64741-65-7</t>
  </si>
  <si>
    <t>64741-66-8</t>
  </si>
  <si>
    <t>64741-67-9</t>
  </si>
  <si>
    <t>64741-68-0</t>
  </si>
  <si>
    <t>64741-69-1</t>
  </si>
  <si>
    <t>64741-70-4</t>
  </si>
  <si>
    <t>64741-72-6</t>
  </si>
  <si>
    <t>64741-73-7</t>
  </si>
  <si>
    <t>64741-74-8</t>
  </si>
  <si>
    <t>64741-75-9</t>
  </si>
  <si>
    <t>64741-76-0</t>
  </si>
  <si>
    <t>64741-77-1</t>
  </si>
  <si>
    <t>64741-78-2</t>
  </si>
  <si>
    <t>64741-79-3</t>
  </si>
  <si>
    <t>64741-80-6</t>
  </si>
  <si>
    <t>64741-81-7</t>
  </si>
  <si>
    <t>64741-82-8</t>
  </si>
  <si>
    <t>64741-83-9</t>
  </si>
  <si>
    <t>64741-84-0</t>
  </si>
  <si>
    <t>64741-86-2</t>
  </si>
  <si>
    <t>64741-87-3</t>
  </si>
  <si>
    <t>64741-88-4</t>
  </si>
  <si>
    <t>64741-89-5</t>
  </si>
  <si>
    <t>64741-90-8</t>
  </si>
  <si>
    <t>64741-91-9</t>
  </si>
  <si>
    <t>64741-92-0</t>
  </si>
  <si>
    <t>64741-95-3</t>
  </si>
  <si>
    <t>64741-96-4</t>
  </si>
  <si>
    <t>A complex combination of hydrocarbons from the distillation of hydrocarbons usually ranging in carbon numbers from C3 through C5, predominantly isopentane and 3-methyl-1-butene.  It consists of saturated and unsaturated hydrocarbons having carbon numbers in the range of C3 through C5, predominantly 2-methyl-2-butene.</t>
  </si>
  <si>
    <t>A complex combination of hydrocarbons produced by a treating process to remove acidic materials.  It consists of hydrocarbons having carbon numbers predominantly in the range of C15 through C30 and produces a finished oil with a viscosity less than 100 SUS at 100°F (19cSt at 40°C).</t>
  </si>
  <si>
    <t>A complex combination of hydrocarbons obtained from the vacuum distillation of the products from a thermal cracking process.  It consists predominantly of hydrocarbons having carbon numbers predominantly greater than C34 and boiling above approximately 495°C (923°F).</t>
  </si>
  <si>
    <t>A complex combination of hydrocarbons obtained as the residue from the molecular distillation of a dewaxed heavy paraffinic distillate.  It consists of hydrocarbons having carbon numbers predominantly greater than C80 and boiling above approximately 450°C (842°F).</t>
  </si>
  <si>
    <t>A complex combination of hydrocarbons obtained as a residue from the distillation of crude oil under vacuum.  It consists predominantly of hydrocarbons having carbon numbers predominantly in the range above C50 and boiling in the range above approximately 360°C (680°F).</t>
  </si>
  <si>
    <t>A complex combination of hydrocarbons obtained from petroleum fractions by solvent crystallization (solvent deoiling) or by the sweating process.  It consists predominantly of straight chain hydrocarbons having carbon numbers predominantly greater than C20.</t>
  </si>
  <si>
    <t>A complex combination of hydrocarbons produced by treating a heavy paraffinic distillate solvent extract with hydrogen in the presence of a catalyst.  It consists predominantly of hydrocarbons having carbon numbers predominantly in the range of C21 through C33 and boiling in the range of approximately 350°C to 480°C (662°F to 896°F).</t>
  </si>
  <si>
    <t>A complex combination of hydrocarbons obtained as a residue from the distillation of crude oil under vacuum.  It consists predominantly of hydrocarbons having carbon numbers predominantly in the range above C50 and boiling in the range above approximately 500°C (932°F).</t>
  </si>
  <si>
    <t>A complex combination of hydrocarbons obtained from a treating process to remove acidic materials.  It consists predominantly of hydrocarbons having carbon numbers predominantly in the range of C20 through C50 and produces a finished oil with a viscosity of at least 100 SUS at 100°F (19cSt at 40°C).  It contains a relatively large proportion of aliphatic hydrocarbons.</t>
  </si>
  <si>
    <t>A complex combination of hydrocarbons obtained by treating light catalytic cracked distillates with hydrogen to convert organic sulfur to hydrogen sulfide which is removed.  It consists of hydrocarbons having carbon numbers predominantly in the range of C9 through C25 and boiling in the range of approximately 150°C to 400°C (302°F to 752°F).  It contains a relatively large proportion of bicyclic aromatic hydrocarbons.</t>
  </si>
  <si>
    <t>A complex combination of hydrocarbons obtained by fractionation from hydrodesulfurized thermal cracker distillate stocks.  It consists predominantly of hydrocarbons having carbon numbers predominantly in the range of C11 to C25 and boiling in the range of approximately 205° C to 400°C (401°F to 752°F).</t>
  </si>
  <si>
    <t>A complex combination of hydrocarbons produced by the distillation of products from a catalytic cracking process which has been used as a heat transfer fluid.  It consists predominantly of hydrocarbons boiling in the range of approximately 190°C to 340°C (374°F to 644°F).  This stream is likely to contain organic sulfur compounds.</t>
  </si>
  <si>
    <t>A complex combination of hydrocarbons obtained by catalytic dehydrosulfurization of thermal-cracked light vacuum petroleum.  It consists predominantly of hydrocarbons having carbon numbers predominantly in the range of C14 through C20 and boiling in the range of approximately 270°C to 370°C (518°F to 698°F).</t>
  </si>
  <si>
    <t>A complex combination of hydrocarbons obtained from a catalytic hydrodesulfurization process.  It consists of hydrocarbons having carbon numbers predominantly in the range of C20 through C50 and boiling in the range of approximately 350°C to 600°C (662°F to 1112°F).  This stream is likely to contain 5 wt. % or more of 4- to 6-membered condensed ring aromatic hydrocarbons.</t>
  </si>
  <si>
    <t>A complex residuum from atmospheric distillation of crude oil.  It consists of hydrocarbons having carbon numbers predominantly greater than C11 and boiling above approximately 200°C (392°F).  This stream is likely to contain 5 wt.% or more of 4- to 6-membered condensed ring aromatic hydrocarbons.</t>
  </si>
  <si>
    <t>A complex combination of hydrocarbons obtained from a petroleum fraction by solvent crystallization (solvent dewaxing) or as a distillation fraction from a very waxy crude.  It consists predominantly of saturated straight and branched chain hydrocarbons having carbon numbers predominantly greater than C20.</t>
  </si>
  <si>
    <t>A complex combination of hydrocarbons obtained as a raffinate by treatment of a petroleum slack wax fraction with sulfuric acid treating process.  It consists predominantly of saturated straight and branched chain hydrocarbons having carbon numbers predominantly greater than C20.</t>
  </si>
  <si>
    <t>Naphtha (petroleum), hydrotreated light</t>
  </si>
  <si>
    <t>Residues (petroleum), catalytic cracking</t>
  </si>
  <si>
    <t>Distillates (petroleum), intermediate catalytic cracked, thermally degraded</t>
  </si>
  <si>
    <t>Residual oils (petroleum)</t>
  </si>
  <si>
    <t>Distillates (petroleum), hydrodesulfurized full-range middle</t>
  </si>
  <si>
    <t>Solvent naphtha (petroleum), hydrotreated light naphthenic</t>
  </si>
  <si>
    <t>Natural gas condensates (petroleum)</t>
  </si>
  <si>
    <t>Natural gas (petroleum), raw liq. mix</t>
  </si>
  <si>
    <t>Naphtha (petroleum), light hydrocracked</t>
  </si>
  <si>
    <t>Naphtha (petroleum), heavy hydrocracked</t>
  </si>
  <si>
    <t>Naphtha (petroleum), sweetened</t>
  </si>
  <si>
    <t>Paraffin waxes (petroleum), clay-treated</t>
  </si>
  <si>
    <t>Hydrocarbon waxes (petroleum), hydrotreated microcryst.</t>
  </si>
  <si>
    <t>Hydrocarbon waxes (petroleum), deodorized</t>
  </si>
  <si>
    <t>Paraffin waxes (petroleum), acid-treated</t>
  </si>
  <si>
    <t>A complex combination of hydrocarbons obtained by the distillation of crude oil.  It consists of hydrocarbons having carbon numbers predominantly in the range of C7 through C35 and boiling in the range of approximately 121°C to 510°C (250°F to 950°F).</t>
  </si>
  <si>
    <t>A very complex combination of hydrocarbons produced as the residual fraction from the distillation of vacuum residuum and the products from a thermal cracking process.  It consists predominantly of hydrocarbons having carbon numbers predominantly greater than C20 and boiling above approximately 350°C (662°F).  This stream is likely to contain 5 wt. % or more of 4- to 6-membered condensed ring aromatic hydrocarbons.</t>
  </si>
  <si>
    <t>A complex combination of hydrocarbons produced by the vacuum distillation of the residuum from the atmospheric distillation of crude oil.</t>
  </si>
  <si>
    <t>A complex combination of hydrocarbons produced by the vacuum distillation of the residuum from atmospheric distillation of crude oil.  It consists of hydrocarbons having carbon numbers predominantly in the range of C14 through C42 and boiling in the range of approximately 250°C to 545°C (482°F to 1013°F).  This stream is likely to contain 5 wt.% or more of 4- to 6-membered condensed ring aromatic hydrocarbons.</t>
  </si>
  <si>
    <t>HEAVY FUEL OIL COMPONENTS</t>
  </si>
  <si>
    <t>Distillates (petroleum), heavy catalytic cracked</t>
  </si>
  <si>
    <t>Clarified oils (petroleum), catalytic cracked</t>
  </si>
  <si>
    <t>A complex combination of hydrocarbons produced by vacuum distillation of the residuum from atmospheric distillation of crude oil.  It consists of hydrocarbons having carbon numbers predominantly in the range of C20 through C50 and produces a finished oil with a viscosity of at least 100 SUS at 100°F (19cSt at 40°C).  It contains a relatively large proportion of saturated aliphatic hydrocarbons.</t>
  </si>
  <si>
    <t>A complex combination of hydrocarbons produced by vacuum distillation of the residuum from atmospheric distillation of crude oil.  It consists of hydrocarbons having carbon numbers predominantly in the range of C15 through C30 and produces a finished oil with a viscosity of less than 100 SUS at 100°F (19cSt at 40°C).  It contains relatively few normal paraffins.</t>
  </si>
  <si>
    <t>A complex combination of hydrocarbons obtained by treatment of straight run petroleum gas oils with activated charcoal for the removal of traces of polar constituents and impurities.  It consists predominantly of hydrocarbons having carbon numbers predominantly in the range of C11 through C25.</t>
  </si>
  <si>
    <t>A complex combination of hydrocarbons obtained by the distillation of products from the light distillate hydrotreating process.  It consists of hydrocarbons having carbon numbers predominantly in the range of C6 through C9 and boiling in the range of approximately 3°C to 194°C (37°F to 382°F).</t>
  </si>
  <si>
    <t>Distillates (petroleum), hydrotreated light</t>
  </si>
  <si>
    <t>Kerosine (petroleum), hydrodesulfurized</t>
  </si>
  <si>
    <t>Naphtha (petroleum), heavy coker</t>
  </si>
  <si>
    <t>Naphtha (petroleum), catalytic reformed hydrodesulfurized heavy, arom. fraction</t>
  </si>
  <si>
    <t>Kerosine (petroleum), sweetened</t>
  </si>
  <si>
    <t>Kerosine (petroleum), solvent-refined sweetened</t>
  </si>
  <si>
    <t>Hydrocarbons, C9-16, hydrotreated, dearomatized</t>
  </si>
  <si>
    <t>Kerosine (petroleum), solvent-refined hydrodesulfurized</t>
  </si>
  <si>
    <t>Distillates (petroleum), hydrodesulfurized full-range middle coker</t>
  </si>
  <si>
    <t>Solvent naphtha (petroleum), hydrodesulfurized heavy arom.</t>
  </si>
  <si>
    <t>Distillates (petroleum), light catalytic cracked</t>
  </si>
  <si>
    <t>Distillates (petroleum), intermediate catalytic cracked</t>
  </si>
  <si>
    <t>A complex combination of hydrocarbons obtained by the treatment of low-melting petroleum fractions with silicic acid for removal of trace constituents and impurities.  It consists predominantly of saturated straight chain hydrocarbons having carbon numbers predominantly greater than C12.</t>
  </si>
  <si>
    <t>Note 1</t>
  </si>
  <si>
    <t>Note 2</t>
  </si>
  <si>
    <t>See note 4 in sheet NOTES</t>
  </si>
  <si>
    <t>See note 2 in sheet NOTES</t>
  </si>
  <si>
    <t>See Note 2 in sheet NOTES</t>
  </si>
  <si>
    <t>See note 5 in sheet NOTES</t>
  </si>
  <si>
    <t>Notes to the CONCAWE Inventory of petroleum substances</t>
  </si>
  <si>
    <t>64741-97-5</t>
  </si>
  <si>
    <t>64741-98-6</t>
  </si>
  <si>
    <t>64742-01-4</t>
  </si>
  <si>
    <t>64742-03-6</t>
  </si>
  <si>
    <t>64742-04-7</t>
  </si>
  <si>
    <t>64742-05-8</t>
  </si>
  <si>
    <t>64742-10-5</t>
  </si>
  <si>
    <t>64742-11-6</t>
  </si>
  <si>
    <t>64742-12-7</t>
  </si>
  <si>
    <t>64742-13-8</t>
  </si>
  <si>
    <t>64742-14-9</t>
  </si>
  <si>
    <t>64742-15-0</t>
  </si>
  <si>
    <t>64742-18-3</t>
  </si>
  <si>
    <t>64742-19-4</t>
  </si>
  <si>
    <t>64742-20-7</t>
  </si>
  <si>
    <t>64742-21-8</t>
  </si>
  <si>
    <t>64742-22-9</t>
  </si>
  <si>
    <t>64742-23-0</t>
  </si>
  <si>
    <t>64742-26-3</t>
  </si>
  <si>
    <t>64742-27-4</t>
  </si>
  <si>
    <t>64742-28-5</t>
  </si>
  <si>
    <t>64742-29-6</t>
  </si>
  <si>
    <t>64742-30-9</t>
  </si>
  <si>
    <t>64742-31-0</t>
  </si>
  <si>
    <t>64742-33-2</t>
  </si>
  <si>
    <t>64742-34-3</t>
  </si>
  <si>
    <t>64742-35-4</t>
  </si>
  <si>
    <t>64742-36-5</t>
  </si>
  <si>
    <t>64742-37-6</t>
  </si>
  <si>
    <t>64742-38-7</t>
  </si>
  <si>
    <t>64742-41-2</t>
  </si>
  <si>
    <t>64742-42-3</t>
  </si>
  <si>
    <t>64742-43-4</t>
  </si>
  <si>
    <t>64742-44-5</t>
  </si>
  <si>
    <t>64742-45-6</t>
  </si>
  <si>
    <t>64742-46-7</t>
  </si>
  <si>
    <t>64742-47-8</t>
  </si>
  <si>
    <t>64742-48-9</t>
  </si>
  <si>
    <t>64742-49-0</t>
  </si>
  <si>
    <t>64742-51-4</t>
  </si>
  <si>
    <t>64742-52-5</t>
  </si>
  <si>
    <t>64742-53-6</t>
  </si>
  <si>
    <t>64742-54-7</t>
  </si>
  <si>
    <t>64742-55-8</t>
  </si>
  <si>
    <t>64742-56-9</t>
  </si>
  <si>
    <t>64742-57-0</t>
  </si>
  <si>
    <t>64742-59-2</t>
  </si>
  <si>
    <t>64742-60-5</t>
  </si>
  <si>
    <t>64742-61-6</t>
  </si>
  <si>
    <t>64742-62-7</t>
  </si>
  <si>
    <t>64742-63-8</t>
  </si>
  <si>
    <t>64742-64-9</t>
  </si>
  <si>
    <t>64742-65-0</t>
  </si>
  <si>
    <t>64742-66-1</t>
  </si>
  <si>
    <t>64742-67-2</t>
  </si>
  <si>
    <t>64742-68-3</t>
  </si>
  <si>
    <t>64742-69-4</t>
  </si>
  <si>
    <t>64742-70-7</t>
  </si>
  <si>
    <t>64742-71-8</t>
  </si>
  <si>
    <t>64742-73-0</t>
  </si>
  <si>
    <t>64742-75-2</t>
  </si>
  <si>
    <t>64742-76-3</t>
  </si>
  <si>
    <t>64742-78-5</t>
  </si>
  <si>
    <t>64742-79-6</t>
  </si>
  <si>
    <t>64742-80-9</t>
  </si>
  <si>
    <t>64742-81-0</t>
  </si>
  <si>
    <t>64742-82-1</t>
  </si>
  <si>
    <t>64742-85-4</t>
  </si>
  <si>
    <t>64742-86-5</t>
  </si>
  <si>
    <t>64742-87-6</t>
  </si>
  <si>
    <t>64742-88-7</t>
  </si>
  <si>
    <t>64742-89-8</t>
  </si>
  <si>
    <t>64742-93-4</t>
  </si>
  <si>
    <t>64742-94-5</t>
  </si>
  <si>
    <t>64742-96-7</t>
  </si>
  <si>
    <t>64743-01-7</t>
  </si>
  <si>
    <t>64743-04-0</t>
  </si>
  <si>
    <t>64743-05-1</t>
  </si>
  <si>
    <t>67891-79-6</t>
  </si>
  <si>
    <t>67891-80-9</t>
  </si>
  <si>
    <t>68131-49-7</t>
  </si>
  <si>
    <t>68131-75-9</t>
  </si>
  <si>
    <t>68307-98-2</t>
  </si>
  <si>
    <t>68307-99-3</t>
  </si>
  <si>
    <t>68308-00-9</t>
  </si>
  <si>
    <t>68308-01-0</t>
  </si>
  <si>
    <t>68308-03-2</t>
  </si>
  <si>
    <t>68308-04-3</t>
  </si>
  <si>
    <t>68308-05-4</t>
  </si>
  <si>
    <t>68308-06-5</t>
  </si>
  <si>
    <t>68308-07-6</t>
  </si>
  <si>
    <t>68308-08-7</t>
  </si>
  <si>
    <t>68308-09-8</t>
  </si>
  <si>
    <t>68308-10-1</t>
  </si>
  <si>
    <t>68308-11-2</t>
  </si>
  <si>
    <t>68308-12-3</t>
  </si>
  <si>
    <t>68308-27-0</t>
  </si>
  <si>
    <t>68333-22-2</t>
  </si>
  <si>
    <t>68333-23-3</t>
  </si>
  <si>
    <t>68333-25-5</t>
  </si>
  <si>
    <t>68333-26-6</t>
  </si>
  <si>
    <t>68333-27-7</t>
  </si>
  <si>
    <t>68333-28-8</t>
  </si>
  <si>
    <t>68334-30-5</t>
  </si>
  <si>
    <t>68409-99-4</t>
  </si>
  <si>
    <t>68410-05-9</t>
  </si>
  <si>
    <t>68410-71-9</t>
  </si>
  <si>
    <t>68410-96-8</t>
  </si>
  <si>
    <t>68410-97-9</t>
  </si>
  <si>
    <t>68410-98-0</t>
  </si>
  <si>
    <t>68425-29-6</t>
  </si>
  <si>
    <t>68475-57-0</t>
  </si>
  <si>
    <t>68425-35-4</t>
  </si>
  <si>
    <t>68475-58-1</t>
  </si>
  <si>
    <t>68475-59-2</t>
  </si>
  <si>
    <t>68475-60-5</t>
  </si>
  <si>
    <t>68475-70-7</t>
  </si>
  <si>
    <t>68475-79-6</t>
  </si>
  <si>
    <t>68476-26-6</t>
  </si>
  <si>
    <t>68476-29-9</t>
  </si>
  <si>
    <t>68476-30-2</t>
  </si>
  <si>
    <t>68476-31-3</t>
  </si>
  <si>
    <t>68476-32-4</t>
  </si>
  <si>
    <t>68476-33-5</t>
  </si>
  <si>
    <t>68476-34-6</t>
  </si>
  <si>
    <t>68476-40-4</t>
  </si>
  <si>
    <t>68476-42-6</t>
  </si>
  <si>
    <t>68476-46-0</t>
  </si>
  <si>
    <t>68476-49-3</t>
  </si>
  <si>
    <t>68476-50-6</t>
  </si>
  <si>
    <t>68476-55-1</t>
  </si>
  <si>
    <t>68476-85-7</t>
  </si>
  <si>
    <t>68476-86-8</t>
  </si>
  <si>
    <t>68477-29-2</t>
  </si>
  <si>
    <t>68477-30-5</t>
  </si>
  <si>
    <t>68477-31-6</t>
  </si>
  <si>
    <t>68477-33-8</t>
  </si>
  <si>
    <t>68477-34-9</t>
  </si>
  <si>
    <t>68477-35-0</t>
  </si>
  <si>
    <t>68477-61-2</t>
  </si>
  <si>
    <t>68477-65-6</t>
  </si>
  <si>
    <t>68477-66-7</t>
  </si>
  <si>
    <t>68477-67-8</t>
  </si>
  <si>
    <t>68477-68-9</t>
  </si>
  <si>
    <t>68477-69-0</t>
  </si>
  <si>
    <t>68477-70-3</t>
  </si>
  <si>
    <t>68477-71-4</t>
  </si>
  <si>
    <t>68477-72-5</t>
  </si>
  <si>
    <t>68477-73-6</t>
  </si>
  <si>
    <t>68477-74-7</t>
  </si>
  <si>
    <t>68477-75-8</t>
  </si>
  <si>
    <t>68477-76-9</t>
  </si>
  <si>
    <t>68477-77-0</t>
  </si>
  <si>
    <t>68477-79-2</t>
  </si>
  <si>
    <t>68477-80-5</t>
  </si>
  <si>
    <t>68477-81-6</t>
  </si>
  <si>
    <t>68477-82-7</t>
  </si>
  <si>
    <t>68477-83-8</t>
  </si>
  <si>
    <t>68477-84-9</t>
  </si>
  <si>
    <t>68477-85-0</t>
  </si>
  <si>
    <t>68477-86-1</t>
  </si>
  <si>
    <t>68477-87-2</t>
  </si>
  <si>
    <t>68477-89-4</t>
  </si>
  <si>
    <t>68477-90-7</t>
  </si>
  <si>
    <t>68477-91-8</t>
  </si>
  <si>
    <t>68477-92-9</t>
  </si>
  <si>
    <t>68477-93-0</t>
  </si>
  <si>
    <t>68477-94-1</t>
  </si>
  <si>
    <t>68477-95-2</t>
  </si>
  <si>
    <t>68477-96-3</t>
  </si>
  <si>
    <t>68477-97-4</t>
  </si>
  <si>
    <t>68477-98-5</t>
  </si>
  <si>
    <t>68477-99-6</t>
  </si>
  <si>
    <t>68478-00-2</t>
  </si>
  <si>
    <t>68478-01-3</t>
  </si>
  <si>
    <t>68478-02-4</t>
  </si>
  <si>
    <t>68478-03-5</t>
  </si>
  <si>
    <t>68478-04-6</t>
  </si>
  <si>
    <t>68478-05-7</t>
  </si>
  <si>
    <t>68478-12-6</t>
  </si>
  <si>
    <t>68478-13-7</t>
  </si>
  <si>
    <t>68478-15-9</t>
  </si>
  <si>
    <t>68478-16-0</t>
  </si>
  <si>
    <t>68478-17-1</t>
  </si>
  <si>
    <t>68478-24-0</t>
  </si>
  <si>
    <t>68478-25-1</t>
  </si>
  <si>
    <t>68478-27-3</t>
  </si>
  <si>
    <t>68478-28-4</t>
  </si>
  <si>
    <t>68478-29-5</t>
  </si>
  <si>
    <t>68478-30-8</t>
  </si>
  <si>
    <t>68478-32-0</t>
  </si>
  <si>
    <t>68478-33-1</t>
  </si>
  <si>
    <t>68478-34-2</t>
  </si>
  <si>
    <t>68512-61-8</t>
  </si>
  <si>
    <t>The liquid product from various refinery streams, usually residues.  The composition is complex and varies with the source of the crude oil.</t>
  </si>
  <si>
    <t>A complex residuum from the distillation of catalytic reformer fractionator residue.  It boils approximately above 399°C (750°F).</t>
  </si>
  <si>
    <t>A complex combination of hydrocarbons produced as the residual fraction from the distillation of heavy coker gas oil and vacuum gas oil.  It predominantly consists of hydrocarbons having carbon numbers predominantly greater than C13 and boiling above approximately 230°C (446°F).</t>
  </si>
  <si>
    <t>A complex combination of hydrocarbons produced as the residual fraction from the distillation of heavy coker gas oil and light vacuum gas oil.  It consists predominantly of hydrocarbons having carbon numbers predominantly greater than C13 and boiling above approximately 230°C(446°F).</t>
  </si>
  <si>
    <t>A complex residuum from the vacuum distillation of the residuum from the atmospheric distillation of crude oil.  It consists of hydrocarbons having carbon numbers predominantly greater than C13 and boiling above approximately 230°C (446°F).</t>
  </si>
  <si>
    <t>A distillate oil having a minimum viscosity of 900 SUS at 37.7°C (100°F) to a maximum of 9000 SUS at 37.7°C (100°F).</t>
  </si>
  <si>
    <t>A low-sulfur complex combination of hydrocarbons produced as the residual fraction from the topping plant distillation of crude oil.  It is the residuum after the straight-run gasoline cut, kerosene cut and gas oil cut have been removed.</t>
  </si>
  <si>
    <t>A complex combination of hydrocarbons obtained as a semi-solid from dewaxing paraffinic residual oil.  It consists predominantly of saturated crystalline and liquid hydrocarbons having carbon numbers predominantly greater than C25.</t>
  </si>
  <si>
    <t>A complex combination of organic compounds, predominantly high molecular weight carboxylic acids, obtained by the air oxidation of petrolatum.</t>
  </si>
  <si>
    <t>A complex combination of hydrocarbons obtained when petrolatum is treated with Al2O3 to remove polar components and impurities.  It consists predominantly of saturated, crystalline, and liquid hydrocarbons having carbon numbers predominantly greater than C25.</t>
  </si>
  <si>
    <t>Distillates (petroleum), hydrotreated light catalytic cracked</t>
  </si>
  <si>
    <t>A complex combination of hydrocarbons obtained by treating a petroleum fraction with hydrogen in the presence of a catalyst.</t>
  </si>
  <si>
    <t>Isobutane</t>
  </si>
  <si>
    <t>A complex combination of hydrocarbons obtained as the oil fraction from a solvent deoiling or a wax sweating process.  It consists predominantly of branched chain hydrocarbons having carbon numbers predominantly in the range of C20 through C50.</t>
  </si>
  <si>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C20 through C50 and produces a finished oil with a viscosity of at least 100 SUS at 100°F (19cSt at 40°C).  It contains a relatively large proportion of saturated hydrocarbons.</t>
  </si>
  <si>
    <t>A complex combination of hydrocarbons obtained as the raffinate from a solvent extraction process.  It consists predominantly of aliphatic hydrocarbons having carbon numbers predominantly in the range of C9 through C20 and boiling in the range of approximately 150°C to 345°C (302°F to 653°F).</t>
  </si>
  <si>
    <t>A complex black solid obtained by blowing air through a heated residuum, or raffinate from a deasphalting process with or without a catalyst.  The process is principally one of oxidative condensation which increases the molecular weight.</t>
  </si>
  <si>
    <t>A complex combination of hydrocarbons obtained as a complex solid black product by the separation of petroleum residues by means of a special treatment of a light hydrocarbon cut.  The carbon/hydrogen ratio is especially high.  This product contains a low quantity of vanadium and nickel.</t>
  </si>
  <si>
    <t>A complex combination of hydrocarbons resulting from treatment of a petroleum fraction with natural or modified clay in either a contacting or percolation process to remove the trace amounts of polar compounds and impurities present.  It consists of hydrocarbons having carbon numbers predominantly in the range of C15 through C30 and produces a finished oil with a viscosity of less than 100 SUS at 100°F (19cSt at 40°C).  It contains a relatively large proportion of saturated hydrocarbons.</t>
  </si>
  <si>
    <t>A complex combination of light gases produced by distillation of crude oil and by catalytic reforming of naphtha.  It consists of hydrogen and hydrocarbons having carbon numbers predominantly in the range of C1 through C4 and boiling in the range of approximately -217°C to -12°C (-423°F to 10°F).</t>
  </si>
  <si>
    <t>A complex combination of hydrocarbons produced by the distillation of crude oil.  It consists of hydrocarbons having carbon numbers predominantly in the range of C3 through C7 and boiling in the range of approximately -40°C to 80°C (-40°F to 176°F).</t>
  </si>
  <si>
    <t>A complex combination of hydrocarbons obtained by subjecting liquefied petroleum gas mix to a sweetening process to convert mercaptans or to remove acidic impurities.  It consists of hydrocarbons having carbon numbers predominantly in the range of C3 through C7 and boiling in the range of approximately -40°C to 80°C (-40°F to 176°F).</t>
  </si>
  <si>
    <t>Extracts (petroleum), hydrotreated light paraffinic distillate solvent</t>
  </si>
  <si>
    <t>Extracts (petroleum), light naphthenic distillate solvent, hydrodesulfurized</t>
  </si>
  <si>
    <t>Extracts (petroleum), light paraffinic distillate solvent, acid-treated</t>
  </si>
  <si>
    <t>Extracts (petroleum), light paraffinic distillate solvent, hydrodesulfurized</t>
  </si>
  <si>
    <t>Extracts (petroleum), light vacuum gas oil solvent, hydrotreated</t>
  </si>
  <si>
    <t>Extracts (petroleum), heavy paraffinic distillate solvent, clay-treated</t>
  </si>
  <si>
    <t>Extracts (petroleum), heavy naphthenic distillate solvent, hydrodesulfurized</t>
  </si>
  <si>
    <t>Extracts (petroleum), solvent-dewaxed heavy paraffinic distillate solvent, hydrodesulfurized</t>
  </si>
  <si>
    <t>Residues (petroleum), atmospheric</t>
  </si>
  <si>
    <t>Distillates (petroleum), heavy hydrocracked</t>
  </si>
  <si>
    <t>Residues (petroleum), vacuum</t>
  </si>
  <si>
    <t>Extracts (petroleum), heavy naphtha solvent, clay-treated</t>
  </si>
  <si>
    <t>Distillates (petroleum), C7-9, C8-rich, hydrodesulfurized dearomatized</t>
  </si>
  <si>
    <t>Hydrocarbons, C6-8, hydrogenated sorption-dearomatized, toluene raffination</t>
  </si>
  <si>
    <t>Naphtha (petroleum), hydrodesulfurized full-range coker</t>
  </si>
  <si>
    <t>Distillates (petroleum), hydrodesulfurized thermal cracked middle</t>
  </si>
  <si>
    <t>Gas oils (petroleum), thermal-cracked, hydrodesulfurized</t>
  </si>
  <si>
    <t>Remarks</t>
  </si>
  <si>
    <t>A complex combination of hydrocarbons produced by the distillation of crude oil.  It consists of hydrocarbons having carbon numbers predominantly in the range of C9 through C25 and boiling in the range of approximately 150°C to 400°C (320°F to 752°F).</t>
  </si>
  <si>
    <t>A complex combination of hydrocarbons produced by the atmospheric distillation of crude oil.  It boils in the range of approximately 288°C to 471°C (550°F to 880°F).</t>
  </si>
  <si>
    <t>A complex combination of hydrocarbons obtained by treating a petroleum fraction with hydrogen in the presence of a catalyst.  It consists of hydrocarbons having carbon numbers predominantly in the range of C4 through C11 and boiling in the range of approximately minus 20°C to 190°C (-4°F to 374°F).</t>
  </si>
  <si>
    <t>A complex combination of hydrocarbons obtained from the catalytic dewaxing of a petroleum fraction.  It consists predominantly of hydrocarbons having carbon numbers predominantly in the range of C5 through C12 and boiling in the range of approximately 35°C to 230°C (95°F to 446°F).</t>
  </si>
  <si>
    <t>A complex combination of hydrocarbons obtained from a catalytic hydrodesulfurization process.  It consists of hydrocarbons having carbon numbers predominantly in the range of C4 through C11 and boiling in the range of approximately minus 20°C to 190°C (-4°F to 374°F).</t>
  </si>
  <si>
    <t>A complex combination of hydrocarbons obtained from a catalytic hydrodesulfurization process.  It consists of hydrocarbons having carbon numbers predominantly in the range of C7 through C12 and boiling in the range of approximately 90°C to 230°C (194°F to 446°F).</t>
  </si>
  <si>
    <t>A complex combination of hydrocarbons obtained from the distillation of crude oil or natural gasoline.  It consists predominantly of saturated hydrocarbons having carbon numbers predominantly in the range of C5 through C10 and boiling in the range of approximately 35°C to 160°C (95°F to 320°F).</t>
  </si>
  <si>
    <t>Tail gas (petroleum), catalytic hydrodesulfurized naphtha separator</t>
  </si>
  <si>
    <t>Tail gas (petroleum), straight-run naphtha hydrodesulfurizer</t>
  </si>
  <si>
    <t>Asphaltenes (petroleum)</t>
  </si>
  <si>
    <t>Residues (petroleum), thermal cracked vacuum</t>
  </si>
  <si>
    <t>Residues (petroleum), dewaxed heavy paraffinic, vacuum</t>
  </si>
  <si>
    <t>Residues (petroleum), distn. residue hydrogenation</t>
  </si>
  <si>
    <t>Residues (petroleum), vacuum distn. residue hydrogenation</t>
  </si>
  <si>
    <t>Foots oil (petroleum), hydrotreated</t>
  </si>
  <si>
    <t>Foots oil (petroleum), acid-treated</t>
  </si>
  <si>
    <t>Foots oil (petroleum), clay-treated</t>
  </si>
  <si>
    <t>Foots oil (petroleum), carbon-treated</t>
  </si>
  <si>
    <t>Foots oil (petroleum), silicic acid-treated</t>
  </si>
  <si>
    <t>Residues (petroleum), atm. tower</t>
  </si>
  <si>
    <t>A complex combination of hydrocarbons obtained by solvent extraction and hydrogenation of atmospheric distillation residues.  It consists predominantly of hydrocarbons having carbon numbers predominantly in the range of C17 through C32 and produces a finished oil with a viscosity in the order of 17cSt to 23cSt at 40°C (104°F).</t>
  </si>
  <si>
    <t>A complex combination of hydrocarbons obtained as a raffinate from a sulfuric acid treating process.  It consists of hydrocarbons having carbon numbers predominantly in the range of C7 through C12 and boiling in the range of approximately 90°C to 230°C (194°F to 446°F).</t>
  </si>
  <si>
    <t>A complex combination of hydrocarbons produced by a treating process to remove acidic materials.  It consists of hydrocarbons having carbon numbers predominantly in the range of C6 through C12 and boiling in the range of approximately 65°C to 230°C (149°F to 446°F).</t>
  </si>
  <si>
    <t>A complex combination of hydrocarbons produced by a treating process to remove acidic materials.  It consists of hydrocarbons having carbon numbers predominantly in the range of C4 through C11 and boiling in the range of approximately minus 20°C to 190°C (-4°F to 374°F).</t>
  </si>
  <si>
    <t>A complex combination of hydrocarbons obtained by treating a petroleum fraction with hydrogen in the presence of a catalyst.  It consists of hydrocarbons having carbon numbers predominantly in the range of C6 through C13 and boiling in the range of approximately 65°C to 230°C (149°F to 446°F).</t>
  </si>
  <si>
    <t>A solid material resulting from high temperature treatment of petroleum fractions.  It consists of carbonaceous material and contains some hydrocarbons having a high carbon-to-hydrogen ratio.</t>
  </si>
  <si>
    <t>A complex combination of hydrocarbons obtained from distillation of aromatic streams.  It consists predominantly of aromatic hydrocarbons having carbon numbers predominantly in the range of C8 through C10 and boiling in the range of approximately 135°C to 210°C (275°F to 410°F).</t>
  </si>
  <si>
    <t>A complex combination of hydrocarbons, sulfur compounds and metal-containing organic compounds obtained as the residue from refinery fractionation cracking processes.  It produces a finished oil with a viscosity above 2cSt. at 100°C.</t>
  </si>
  <si>
    <t>101316-82-9</t>
  </si>
  <si>
    <t>68478-26-2</t>
  </si>
  <si>
    <t>68783-07-3</t>
  </si>
  <si>
    <t>A complex combination of hydrocarbons produced from the distillation of naphtha streams from various refinery processes.  It consists of hydrocarbons having carbon numbers predominantly in the range of C5 through C12 and boiling in the range of approximately 0°C to 230°C (25°F to 446°F).</t>
  </si>
  <si>
    <t>A complex combination of hydrocarbons obtained by subjecting a petroleum distillate to a sweetening process to convert mercaptans or to remove acidic impurities.  It consists predominantly of saturated and unsaturated hydrocarbons having carbon numbers predominantly in the range of C3 through C6 and boiling in the range of approximately -20°C to 100°C (-4°F to 212°F).</t>
  </si>
  <si>
    <t>A complex combination of hydrocarbons produced by the distillation of crude oil.  It consists of hydrocarbons having carbon numbers predominantly in the range of C11 through C25 and boiling in the range of approximately 205°C to 400°C (401°F to 752°F).</t>
  </si>
  <si>
    <t>A complex combination of hydrocarbons produced by the distillation of crude oil.  It consists of hydrocarbons having carbon numbers predominantly in the range of C11 through C20 and boiling in the range of 205°C to 345°C (401°F to 653°F).</t>
  </si>
  <si>
    <t>A complex combination of hydrocarbons obtained by treatment of Foot's oil with sulfuric acid.  It consists predominantly of branched-chain hydrocarbons with carbon numbers predominantly in the range of C20 through C50.</t>
  </si>
  <si>
    <t>A complex combination of hydrocarbons obtained by treating cracked distillates with hydrogen in the presence of a catalyst.  It consists of hydrogen and saturated aliphatic hydrocarbons having carbon numbers predominantly in the range of C1 through C5.</t>
  </si>
  <si>
    <t>A complex combination of hydrocarbons obtained from hydrodesulfurization of straight-run naphtha.  It consists of hydrogen and saturated aliphatic hydrocarbons having carbon numbers predominantly in the range of C1 through C6.</t>
  </si>
  <si>
    <t>A complex combination of hydrocarbons produced by the atmospheric distillation of crude oil.  It boils in the range of approximately 282°C to 349°C (540°F to 660°F).</t>
  </si>
  <si>
    <t>A complex combination of hydrocarbons obtained by removal of normal paraffins from a petroleum fraction by solvent crystallization.  It consists of hydrocarbons having carbon numbers predominantly in the range of C11 through C20 and boiling in the range of approximately 205°C to 345°C (401°F to 653°F).</t>
  </si>
  <si>
    <t>A complex combination of hydrocarbons obtained by the distillation of petroleum.  It consists predominantly of hydrocarbons having carbon numbers predominantly in the range of C10 through C20 containing small amounts of aromatics and boiling in the range of approximately 185°C to 210°C (365°F to 410°F).</t>
  </si>
  <si>
    <t>A complex combination of hydrocarbons resulting from treatment of a petroleum fraction  with natural or modified clay in either a contact or percolation process to remove the trace amounts of polar compounds and impurities present.  It consists predominantly of hydrocarbons having carbon numbers predominantly in the range of C10 through C25 and boiling in the range of approximately 160°C to 410°C (320°F to 770°F).</t>
  </si>
  <si>
    <t>Gas oils (petroleum), heavy atmospheric</t>
  </si>
  <si>
    <t>A complex combination of hydrocarbons obtained from the fractionation stabilization of catalytic polymerized naphtha.  It consists of aliphatic hydrocarbons having carbon numbers in the range of C2 through C6, predominantly C2 through C4.</t>
  </si>
  <si>
    <t>A complex combination obtained from the reformers.  It consists primarily of hydrogen with various small amounts of carbon monoxide and aliphatic hydrocarbons having carbon numbers predominantly in the range of C1 through C5.</t>
  </si>
  <si>
    <t>A complex combination obtained from the reforming hydrotreating process.  It consists primarily of hydrogen, methane, and ethane with various small amounts of hydrogen sulfide and aliphatic hydrocarbons having carbon numbers predominantly in the range of C3 through C5.</t>
  </si>
  <si>
    <t>A complex combination obtained from the reforming hydrotreating process.  It consists primarily of hydrogen and methane with various small amounts of carbon monoxide, carbon dioxide, nitrogen and saturated aliphatic hydrocarbons having carbon numbers predominantly in the range of C2 through C5.</t>
  </si>
  <si>
    <t>A complex combination of hydrocarbons obtained by solvent dewaxing of a distillation residue from a hydrocracked paraffinic distillate.  It consists predominantly of hydrocarbons having carbon numbers predominantly in the range of C16 through C20 and boiling in the range of approximately 360°C to 500°C (680°F to 932°F).  It produces a finished oil having a viscosity of 4.5cSt at approximately 100°C (212°F).</t>
  </si>
  <si>
    <t>A complex combination of hydrocarbons obtained by the treatment of Foots oil with silicic acid for removal of trace constituents and impurities.  It consists predominantly of straight chain hydrocarbons having carbon numbers predominantly greater than C12.</t>
  </si>
  <si>
    <t>A complex combination of hydrocarbons produced as the lowest boiling stream in the vacuum distillation of the residuum from atmospheric distillation of crude oil.  It consists of hydrocarbons having carbon numbers predominantly in the range of C11 through C25 and boiling in the range of approximately 205°C to 400°C (401°F to 752°F).</t>
  </si>
  <si>
    <t>A complex combination of hydrocarbons produced by the vacuum distillation of the residuum from atmospheric distillation of crude oil.  It consists of hydrocarbons having carbon numbers predominantly in the range of C13 through C30 and boiling in the range of approximately 230°C to 450°C (446°F to 842°F).</t>
  </si>
  <si>
    <t>A complex combination of hydrocarbons from distillation of the products from a hydrocracking process.  It consists predominantly of saturated hydrocarbons having carbon numbers predominantly in the range of C10 through C18, and boiling in the range of approximately 160°C to 320°C (320°F to 608°F).</t>
  </si>
  <si>
    <t>A complex combination of hydrocarbons obtained from a catalytic hydrodesulfurization process.  It consists of hydrocarbons having carbon numbers predominantly in the range of C13 through C30 and boiling in the range of approximately 230°C to 450°C (446°F to 842°F).</t>
  </si>
  <si>
    <t>A complex combination of hydrocarbons obtained from the fractionation of products from catalytic cracking, catalytic reforming and hydrodesulfurizing processes treated to remove acidic impurities.  It consists predominantly of hydrocarbons having carbon numbers predominantly in the range of C1 through C5.</t>
  </si>
  <si>
    <t>A complex combination of hydrocarbons obtained from refractionation of products from a catalytic cracking process.  It consists of hydrogen and hydrocarbons having carbon numbers predominantly in the range of C1 through C3.</t>
  </si>
  <si>
    <t>A complex combination of hydrocarbons obtained from the fractionation stabilization of catalytic reformed naphtha.  It consists predominantly of hydrocarbons having carbon numbers predominantly in the range of C1 through C4.</t>
  </si>
  <si>
    <t>A complex combination of hydrocarbons obtained from the catalytic reforming of straight run naphtha.  It consists of hydrogen and hydrocarbons having carbon numbers predominantly in the range of C1 through C6.</t>
  </si>
  <si>
    <t>A complex combination of hydrocarbons obtained by deparaffinating a petroleum distillate under vacuum by solvent treatments.  It consists predominantly of hydrocarbons having carbon numbers predominantly in the range of C20 through C30 and produces a finished oil having a viscosity of between 20-25cSt at 40°C.</t>
  </si>
  <si>
    <t>A complex combination of hydrocarbons obtained as the raffinate from a solvent extraction process.  It consists of hydrocarbons having carbon numbers predominantly in the range of C13 through C30 and boiling in the range of approximately 230°C to 450°C (446°F to 842°F).</t>
  </si>
  <si>
    <t>A complex combination of hydrocarbons obtained by the treatment of petroleum fractions with activated carbon for removal of the trace constituents and impurities.  It consists predominantly of saturated straight chain hydrocarbons having carbon numbers predominantly greater than C20.</t>
  </si>
  <si>
    <t>A complex combination of hydrocarbons produced by stripping the products from the naphtha unifiner.  It consists of saturated aliphatic hydrocarbons having carbon numbers predominantly in the range of C2 through C6.</t>
  </si>
  <si>
    <t>A complex combination of hydrocarbons produced by the distillation of products from a thermal cracking process.  It consists predominantly of aromatic hydrocarbons, primarily benzene.</t>
  </si>
  <si>
    <t>A complex combination of hydrocarbons produced by the distillation of crude oil.  It consists of hydrocarbons having carbon numbers predominantly in the range of C9 through C20 and boiling in the range of approximately 163°C to 357°C (325°F to 675°F).</t>
  </si>
  <si>
    <t>A distillate oil having a minimum viscosity of 32.6 SUS at 37.7°C (100°F) to a maximum of 37.9 SUS at 37.7°C (100°F).</t>
  </si>
  <si>
    <t>A distillate oil having a minimum viscosity of 45 SUS at 37.7°C (100°F) to a maximum of 125 SUS at 37.7°C (100°F).</t>
  </si>
  <si>
    <t>A distillate oil having a minimum viscosity of 32.6 SUS at 37.7°C (100°F) to a maximum of 40.1 SUS at 37.7°C (100°F).</t>
  </si>
  <si>
    <t>A complex combination of hydrocarbons that is obtained by treatment of light vacuum petroleum gas oils with hydrogen in the presence of a catalyst.  It consists of hydrocarbons having carbon numbers predominantly in the range of C13 through C30 and boiling in the range of approximately 230°C to 450°C (446°F to 842°F).</t>
  </si>
  <si>
    <t>A complex combination of hydrocarbons obtained from residual oils by solvent crystallisation and treated with hydrogen in the presence of a catalyst.  It consists predominantly of saturated straight and branched chain hydrocarbons having carbon numbers predominantly greater than C25.</t>
  </si>
  <si>
    <t>A complex combination of hydrocarbons obtained from stripping stabilization of catalytic hydrodesulfurized vacuum gas oil and from which hydrogen sulfide has been removed by amine treatment.  It consists predominantly of hydrocarbons having carbon numbers predominantly in the range of C1 through C6.</t>
  </si>
  <si>
    <t>A complex combination of hydrocarbons obtained from the fractionation stabilization products from isomerized naphtha.  It consists predominantly of hydrocarbons having carbon numbers predominantly in the range of C1 through C4.</t>
  </si>
  <si>
    <t>A complex combination of hydrocarbons obtained from the fractionation stabilization of straight-run naphtha, distillation tail gas and catalytic reformed naphtha stabilizer tail gas.  It consists of hydrocarbons having carbon numbers in the range of C3 through C6, predominantly butane and isobutane.</t>
  </si>
  <si>
    <t>A complex combination of hydrocarbons obtained from fractionation of distillate tail gas, straight-run naphtha, catalytic reformed naphtha stabilizer tail gas.  It consists predominantly of hydrocarbons having carbon numbers in the range of C1 through C5, predominantly methane and ethane.</t>
  </si>
  <si>
    <t>A complex combination obtained from the reforming hydrotreating process.  It consists primarily of hydrogen with various small amounts of carbon monoxide and aliphatic hydrocarbons having carbon numbers predominantly in the range of C1 through C5.</t>
  </si>
  <si>
    <t>A complex combination produced by distillation of products from a thermal cracking process.  It consists of hydrogen, hydrogen sulfide, carbon monoxide, carbon dioxide and hydrocarbons having carbon numbers predominantly in the range of C1 through C6.</t>
  </si>
  <si>
    <t>A complex combination of hydrocarbons obtained from fractionation of catalytic cracked clarified oil and thermal cracked vacuum residue.  It consists predominantly of hydrocarbons having carbon numbers predominantly in the range of C1 through C6.</t>
  </si>
  <si>
    <t>Distillates (petroleum), solvent dewaxed heavy paraffinic, clay-treated</t>
  </si>
  <si>
    <t>Hydrocarbons, C20-50, solvent dewaxed heavy paraffinic, hydrotreated</t>
  </si>
  <si>
    <t>Distillates (petroleum), solvent dewaxed light paraffinic, clay-treated</t>
  </si>
  <si>
    <t>Distillates (petroleum), solvent dewaxed light paraffinic, hydrotreated</t>
  </si>
  <si>
    <t>Residual oils (petroleum), hydrotreated solvent dewaxed</t>
  </si>
  <si>
    <t>Distillates (petroleum), dewaxed heavy paraffinic, hydrotreated</t>
  </si>
  <si>
    <t>Distillates (petroleum), dewaxed light paraffinic, hydrotreated</t>
  </si>
  <si>
    <t>Distillates (petroleum), thermal cracked naphtha and gas oil</t>
  </si>
  <si>
    <t>Distillates (petroleum), thermal cracked naphtha and gas oil, C5-dimer-contg.</t>
  </si>
  <si>
    <t>Distillates (petroleum), thermal cracked naphtha and gas oil, extractive</t>
  </si>
  <si>
    <t>Distillates (petroleum), light thermal cracked, debutanized arom.</t>
  </si>
  <si>
    <t>Naphtha (petroleum), light thermal cracked, sweetened</t>
  </si>
  <si>
    <t>Naphtha (petroleum), hydrotreated heavy</t>
  </si>
  <si>
    <t>Paraffin waxes and Hydrocarbon waxes, C19-38</t>
  </si>
  <si>
    <t>Paraffin waxes (petroleum), carbon-treated</t>
  </si>
  <si>
    <t>Extracts (petroleum), cold-acid, C4-6</t>
  </si>
  <si>
    <t>Distillates (petroleum), depentanizer overheads</t>
  </si>
  <si>
    <t>Residues (petroleum), butane splitter bottoms</t>
  </si>
  <si>
    <t>Residual oils (petroleum), deisobutanizer tower</t>
  </si>
  <si>
    <t>Distillates (petroleum), solvent-refined light paraffinic</t>
  </si>
  <si>
    <t>Distillates (petroleum), hydrotreated heavy naphthenic</t>
  </si>
  <si>
    <t>Gas oils (petroleum), heavy vacuum</t>
  </si>
  <si>
    <t>Distillates (petroleum), light vacuum</t>
  </si>
  <si>
    <t>Lubricating oils</t>
  </si>
  <si>
    <t>Paraffin waxes and Hydrocarbon waxes</t>
  </si>
  <si>
    <t>Asphalt</t>
  </si>
  <si>
    <t>Asphalt, oxidized</t>
  </si>
  <si>
    <t>Foots oil (petroleum)</t>
  </si>
  <si>
    <t>Slack wax (petroleum)</t>
  </si>
  <si>
    <t>Petrolatum</t>
  </si>
  <si>
    <t>Naphtha (petroleum), full-range coker</t>
  </si>
  <si>
    <t>Naphtha (petroleum), clay-treated full-range straight-run</t>
  </si>
  <si>
    <t>Naphtha (petroleum), clay-treated light straight-run</t>
  </si>
  <si>
    <t>Slack wax (petroleum), low-melting, hydrotreated</t>
  </si>
  <si>
    <t>Slack wax (petroleum), low-melting, carbon-treated</t>
  </si>
  <si>
    <t>Slack wax (petroleum), low-melting, clay-treated</t>
  </si>
  <si>
    <t>Slack wax (petroleum), low-melting, silicic acid-treated</t>
  </si>
  <si>
    <t>Hydrocarbons, C37-68, dewaxed deasphalted hydrotreated vacuum distn. residues</t>
  </si>
  <si>
    <t>Hydrocarbons, C37-65, hydrotreated deasphalted vacuum distn. residues</t>
  </si>
  <si>
    <t>Distillates (petroleum), hydrocracked solvent-refined light</t>
  </si>
  <si>
    <t>Distillates (petroleum), solvent-refined hydrogenated heavy</t>
  </si>
  <si>
    <t>Lubricating oils (petroleum), C18-27, hydrocracked solvent-dewaxed</t>
  </si>
  <si>
    <t>Hydrocarbons, C17-30, hydrotreated solvent-deasphalted atm. distn. residue, distn. lights</t>
  </si>
  <si>
    <t>A complex combination of hydrocarbons obtained by treatment of a solvent-refined residue with hydrogen.  It consists predominantly of hydrocarbons having carbon numbers greater than C40 and produces a finished oil with a viscosity of between 450-500cSt at 40°C.</t>
  </si>
  <si>
    <t>A complex combination of hydrocarbons produced by solvent removal of paraffins from the residue of the distillation of acid-treated, hydrocracked heavy paraffins and boiling approximately above 380°C (716°F).</t>
  </si>
  <si>
    <t>A complex combination of hydrocarbons obtained from sulfur-containing paraffinic crude oil.  It consists predominantly of a solvent refined deparaffinated lubricating oil with a viscosity of 65cSt at 50°C.</t>
  </si>
  <si>
    <t>A complex combination of hydrocarbons obtained by refining of crude oil.  It consists predominantly of aromatics, naphthenics and paraffinics and produces a finished oil with a viscosity of 120 SUS at 100°F (23cSt at 40°C).</t>
  </si>
  <si>
    <t>Off gases produced by the benzene unit.  It consists primarily of hydrogen.  Carbon monoxide and hydrocarbons having carbon numbers predominantly in the range of C1 through C6, including benzene, may also be present.</t>
  </si>
  <si>
    <t>A complex combination of hydrocarbons obtained by recycling the gases of the benzene unit.  It consists primarily of hydrogen with various small amounts of carbon monoxide and hydrocarbons having carbon numbers in the range of C1 through C6.</t>
  </si>
  <si>
    <t>269-781-5</t>
  </si>
  <si>
    <t>2697815</t>
  </si>
  <si>
    <t>2697789</t>
  </si>
  <si>
    <t>Distillates (petroleum), catalytic reformer fractionator residue, high-boiling</t>
  </si>
  <si>
    <t>Distillates (petroleum), catalytic reformer fractionator residue, intermediate-boiling</t>
  </si>
  <si>
    <t>Distillates (petroleum), catalytic reformer fractionator residue, low-boiling</t>
  </si>
  <si>
    <t>Alkanes, C12-26-branched and linear</t>
  </si>
  <si>
    <t>Distillates (petroleum), highly refined middle</t>
  </si>
  <si>
    <t>Distillates (petroleum), catalytic reformer, heavy arom. conc.</t>
  </si>
  <si>
    <t>Gas oils, paraffinic</t>
  </si>
  <si>
    <t>Naphtha (petroleum), solvent-refined hydrodesulfurized heavy</t>
  </si>
  <si>
    <t>Hydrocarbons, C16-20, hydrotreated middle distillate, distn. lights</t>
  </si>
  <si>
    <t>Hydrocarbons, C12-20, hydrotreated paraffinic, distn. lights</t>
  </si>
  <si>
    <t>Hydrocarbons, C11-17, solvent-extd. light naphthenic</t>
  </si>
  <si>
    <t>Gas oils, hydrotreated</t>
  </si>
  <si>
    <t>Distillates (petroleum), carbon-treated light paraffinic</t>
  </si>
  <si>
    <t>Distillates (petroleum), intermediate paraffinic, carbon-treated</t>
  </si>
  <si>
    <t>Due to its low Initial Boiling Point, the substance has been moved from the Kerosines to the Low Boiling Point Naphthas (Gasolines) Category</t>
  </si>
  <si>
    <t>This kerosine uses the same CAS RN as the stand-alone substance "MK1 diesel fuel"</t>
  </si>
  <si>
    <t>A complex combination of hydrocarbons obtained by the fractionation of combined naphtha streams.  It consists of saturated aliphatic hydrocarbons having carbon numbers predominantly in the range of C1 through C5.</t>
  </si>
  <si>
    <t>A complex combination stripped from the liquid product of the unifiner desulfurization process.  It consists of hydrogen sulfide, methane, ethane, and propane.</t>
  </si>
  <si>
    <t>A complex combination produced by the fractionation of the overhead product of the fluidized catalytic cracking process.  It consists of hydrogen, hydrogen sulfide, nitrogen, and hydrocarbons having carbon numbers predominantly in the range of C1 through C5.</t>
  </si>
  <si>
    <t>A complex combination produced by scrubbing the overhead gas from the fluidized catalytic cracker.  It consists of hydrogen, nitrogen, methane, ethane and propane.</t>
  </si>
  <si>
    <t>270-704-2</t>
  </si>
  <si>
    <t>270-705-8</t>
  </si>
  <si>
    <t>270-719-4</t>
  </si>
  <si>
    <t>270-721-5</t>
  </si>
  <si>
    <t>270-722-0</t>
  </si>
  <si>
    <t>270-673-5</t>
  </si>
  <si>
    <t>270-674-0</t>
  </si>
  <si>
    <t>270-675-6</t>
  </si>
  <si>
    <t>270-676-1</t>
  </si>
  <si>
    <t>270-681-9</t>
  </si>
  <si>
    <t>270-682-4</t>
  </si>
  <si>
    <t>270-686-6</t>
  </si>
  <si>
    <t>270-658-3</t>
  </si>
  <si>
    <t>270-660-4</t>
  </si>
  <si>
    <t>270-667-2</t>
  </si>
  <si>
    <t>270-670-9</t>
  </si>
  <si>
    <t>270-671-4</t>
  </si>
  <si>
    <t>270-349-3</t>
  </si>
  <si>
    <t>270-651-5</t>
  </si>
  <si>
    <t>270-652-0</t>
  </si>
  <si>
    <t>270-653-6</t>
  </si>
  <si>
    <t>270-654-1</t>
  </si>
  <si>
    <t>270-093-2</t>
  </si>
  <si>
    <t>270-094-8</t>
  </si>
  <si>
    <t>270-344-6</t>
  </si>
  <si>
    <t>269-822-7</t>
  </si>
  <si>
    <t>270-071-2</t>
  </si>
  <si>
    <t>270-077-5</t>
  </si>
  <si>
    <t>270-088-5</t>
  </si>
  <si>
    <t>270-092-7</t>
  </si>
  <si>
    <t>269-632-4</t>
  </si>
  <si>
    <t>269-782-0</t>
  </si>
  <si>
    <t>269-783-6</t>
  </si>
  <si>
    <t>269-784-1</t>
  </si>
  <si>
    <t>269-620-9</t>
  </si>
  <si>
    <t>269-623-5</t>
  </si>
  <si>
    <t>269-624-0</t>
  </si>
  <si>
    <t>269-625-6</t>
  </si>
  <si>
    <t>A complex combination of hydrocarbons obtained by the catalytic reforming of straight-run naphtha and fractionation of the total effluent.  It consists of methane, ethane, and propane.</t>
  </si>
  <si>
    <t>A complex combination of hydrocarbons obtained from the fractionation of the liquid from the first tower used in the distillation of crude oil.  It consists of saturated aliphatic hydrocarbons having carbon numbers predominantly in the range of C1 through C4.</t>
  </si>
  <si>
    <t>A complex combination obtained by the fractionation of reduced crude oil.  It consists of hydrogen and hydrocarbons having carbon numbers predominantly in the range of C1 through C4.</t>
  </si>
  <si>
    <t>Petroleum gases, liquefied, sweetened, C4 fraction</t>
  </si>
  <si>
    <t>Hydrocarbons, C4, 1,3-butadiene- and isobutene-free</t>
  </si>
  <si>
    <t>Raffinates (petroleum), steam-cracked C4 fraction cuprous ammonium acetate extn., C3-5 and C3-5 unsatd., butadiene-free</t>
  </si>
  <si>
    <t>A complex combination of hydrocarbons obtained from the redistillation of the effluents from the treatment of paraffins with hydrogen in the presence of a catalyst.  It consists predominantly of hydrocarbons having carbon numbers predominantly in the range of C17 through C27 and boiling in the range of approximately 330°C to 340°C (626°F to 644°F).</t>
  </si>
  <si>
    <t>A complex combination of hydrocarbons obtained by the treatment of a petroleum oil fraction with activated charcoal for the removal of traces of polar constituents and impurities.  It consists predominantly of hydrocarbons having carbon numbers predominantly in the range of C12 through C28.</t>
  </si>
  <si>
    <t>A complex combination of hydrocarbons obtained by the treatment of petroleum with activated charcoal for the removal of trace polar constituents and impurities.  It consists predominantly of hydrocarbons having carbon numbers predominantly in the range of C16 through C36.</t>
  </si>
  <si>
    <t>A complex combination of hydrocarbons obtained by the treatment of petroleum with bleaching earth for the removal of trace polar constituents and impurities.  It consists predominantly of hydrocarbons having carbon numbers predominantly in the range of C16 through C36.</t>
  </si>
  <si>
    <t>A complex combination obtained as a mixture of the non-condensable portions from the product of a naphtha steam cracking process as well as residual gases obtained during the preparation of subsequent products.  It consists predominantly of hydrogen and paraffinic and olefinic hydrocarbons having carbon numbers predominantly in the range of C1 through C5 with which natural gas may also be mixed.</t>
  </si>
  <si>
    <t>A complex combination obtained from viscosity reduction of residues in a furnace.  It consists predominantly of hydrogen sulfide and paraffinic and olefinic hydrocarbons having carbon numbers predominantly in the range of C1 through C5.</t>
  </si>
  <si>
    <t>A complex combination of hydrocarbons obtained by the treatment of petroleum paraffin waxes with silicic acid for the removal of trace polar constituents and impurities.  It consists predominantly of saturated straight and branched chain hydrocarbons having carbon numbers predominantly greater than C20.</t>
  </si>
  <si>
    <t>Gases (petroleum), amine system feed</t>
  </si>
  <si>
    <t>A combination of hydrogen and methane obtained by fractionation of the products from the unifiner unit.</t>
  </si>
  <si>
    <t>A complex combination of hydrocarbons produced by the fractionation of the charge to the C3-C4 splitter.  It consists predominantly of C3 hydrocarbons.</t>
  </si>
  <si>
    <t>A complex combination of hydrocarbons obtained from fractionation of catalytic cracked naphtha.  It consists of hydrocarbons having carbon numbers predominantly in the range of C1 through C4.</t>
  </si>
  <si>
    <t>A complex combination of hydrocarbons obtained by the fractionation of catalytic cracked naphtha and distillate.  It consists predominantly of hydrocarbons having carbon numbers predominantly in the range of C1 through C4.</t>
  </si>
  <si>
    <t>A complex combination of hydrocarbons obtained from the hydrodesulfurization of naphtha.  It consists of hydrogen, methane, ethane, and propane.</t>
  </si>
  <si>
    <t>A complex combination obtained from the hydrodesulfurization of straight-run naphtha.  It consists of hydrogen and hydrocarbons having carbon numbers predominantly in the range of C1 through C5.</t>
  </si>
  <si>
    <t>A complex combination of hydrocarbons obtained by treating light vacuum gas oil, heavy vacuum gas oil and solvent deasphalted residual oil with hydrogen in the presence of a catalyst in a two stage process with dewaxing being carried out between the two stages.  It consists predominantly of hydrocarbons having carbon numbers predominantly in the range of C20 through C50 and produces a finished oil with a viscosity of approximately 32cSt at 40°C.  It contains a relatively large proportion of saturated hydrocarbons.</t>
  </si>
  <si>
    <t>A highly refined petroleum mineral oil consisting of a complex combination of hydrocarbons obtained from the intensive treatment of a petroleum fraction with sulfuric acid and oleum, or by hydrogenation, or by a combination of hydrogenation and acid treatment.  Additional washing and treating steps may be included in the processing operation.  It consists of saturated hydrocarbons having carbon numbers predominantly in the range of C15 through C50.</t>
  </si>
  <si>
    <t>A highly refined petroleum mineral oil consisting of a complex combination of hydrocarbons obtained from the intensive treatment of a petroleum fraction with sulfuric acid and oleum, or by hydrogenation, or by a combination of hydrogenation and acid treatment.  It consists predominantly of saturated hydrocarbons predominantly greater than C12.</t>
  </si>
  <si>
    <t>A complex residuum from the atmospheric distillation of crude oil.  It consists of hydrocarbons having carbon numbers predominantly greater than C20 and boiling above approximately 350°C (662°F).  This stream is likely to contain 5 wt. % or more of 4- to 6-membered condensed ring aromatic hydrocarbons.</t>
  </si>
  <si>
    <t>A complex combination of hydrocarbons produced by the distillation of the products of a steam cracking process.  It consists predominantly of hydrocarbons having a carbon number of C4, predominantly 1-butene and 2-butene, containing also butane and isobutene and boiling in the range of approximately minus 12°C to 5°C (10.4°F to 41°F).</t>
  </si>
  <si>
    <t>A complex combination of hydrocarbons obtained by subjecting a liquified petroleum gas mix to a sweetening process to oxidize mercaptans or to remove acidic impurities.  It consists predominantly of C4 saturated and unsaturated hydrocarbons.</t>
  </si>
  <si>
    <t>A complex combination of hydrocarbons separated from natural gas by processes such as refrigeration or absorption.  It consists predominantly of saturated aliphatic hydrocarbons having carbon numbers predominantly in the range of C4 through C8 and boiling in the range of approximately minus 20°C to 120°C (-4°F to 248°F).</t>
  </si>
  <si>
    <t>A complex combination of hydrocarbons produced by distillation of products from a catalytic reforming process.  It consists of hydrocarbons having carbon numbers in the range of C1 through C6, predominantly C1 through C4.</t>
  </si>
  <si>
    <t>A complex combination of hydrocarbons produced by distillation of products from catalytic reforming of C6-C8 feed and recycled to conserve hydrogen.  It consists primarily of hydrogen.  It may also contain various small amounts of carbon monoxide, carbon dioxide, nitrogen, and hydrocarbons having carbon numbers predominantly in the range of C1 through C6.</t>
  </si>
  <si>
    <t>A complex combination of hydrocarbons produced by distillation of products from catalytic reforming of C6-C8 feed.  It consists of hydrocarbons having carbon numbers in the range of C1 through C5 and hydrogen.</t>
  </si>
  <si>
    <t>A complex combination of olefinic and paraffinic hydrocarbons having carbon numbers in the range of C3 through C5 which are used as alkylation feed.  Ambient temperatures normally exceed the critical temperature of these combinations.</t>
  </si>
  <si>
    <t>A complex combination of hydrocarbons obtained by the extraction of hydrogen from a gas stream which consists primarily of hydrogen with small amounts of nitrogen, carbon monoxide, methane, ethane, and ethylene.  It contains predominantly hydrocarbons such as methane, ethane, and ethylene with small amounts of hydrogen, nitrogen and carbon monoxide.</t>
  </si>
  <si>
    <t>Paraffin waxes (petroleum), low-melting, carbon-treated</t>
  </si>
  <si>
    <t>Paraffin waxes (petroleum), low-melting, clay-treated</t>
  </si>
  <si>
    <t>Paraffin waxes (petroleum), low-melting, silicic acid-treated</t>
  </si>
  <si>
    <t>Paraffin waxes (petroleum), silicic acid-treated</t>
  </si>
  <si>
    <t>Paraffin waxes and Hydrocarbon waxes, microcryst., carbon-treated</t>
  </si>
  <si>
    <t>Paraffin waxes and Hydrocarbon waxes, microcryst., clay-treated</t>
  </si>
  <si>
    <t>Paraffin waxes and Hydrocarbon waxes, microcryst., silicic acid-treated</t>
  </si>
  <si>
    <t>PETROLATUMS</t>
  </si>
  <si>
    <t>Petrolatum (petroleum), oxidized</t>
  </si>
  <si>
    <t>Petrolatum (petroleum), alumina-treated</t>
  </si>
  <si>
    <t>Petrolatum (petroleum), hydrotreated</t>
  </si>
  <si>
    <t>Petrolatum (petroleum), carbon-treated</t>
  </si>
  <si>
    <t>Petrolatum (petroleum), silicic acid-treated</t>
  </si>
  <si>
    <t>A complex combination of hydrocarbons obtained from prehydrogenated cracked naphtha after distillative separation of benzene- and toluene-containing hydrocarbon cuts and a higher boiling fraction.  It consists predominantly of hydrocarbons having carbon numbers predominantly in the range of C4 through C11 and boiling in the range of approximately 30°C to 205°C (86°F to 401°F).</t>
  </si>
  <si>
    <t>A complex combination of hydrocarbons obtained by the sorption of benzene from a catalytically fully hydrogenated benzene-rich hydrocarbon cut that was distillatively obtained from prehydrogenated cracked naphtha.  It consists predominantly of paraffinic and naphthenic hydrocarbons having carbon numbers predominantly in the range of C6 through C7 and boiling in the range of approximately 70°C to 100°C (158°F to 212°F).</t>
  </si>
  <si>
    <t>A complex combination of hydrocarbons obtained by subjecting a petroleum distillate from the high temperature thermal cracking of heavy oil fractions to a sweetening process to convert mercaptans.  It consists predominantly of aromatics, olefins and saturated hydrocarbons boiling in the range of approximately 20°C to 100°C (68°F to 212°F).</t>
  </si>
  <si>
    <t>A complex combination of hydrocarbons obtained by treating a petroleum fraction with hydrogen in the presence of a catalyst.  It consists predominantly of cycloparaffinic hydrocarbons having carbon numbers predominantly in the range of C6 through C7 and boiling in the range of approximately 73°C to 85°C (163°F to 185°F).</t>
  </si>
  <si>
    <t>A complex combination of hydrocarbons produced by the distillation of a cut from the catalytic cracking process, having undergone an alkaline washing.  It consists predominantly of hydrocarbons having carbon numbers in the range of C8 through C12 and boiling in the range of approximately 130°C to 210°C (266°F to 410°F).</t>
  </si>
  <si>
    <t>CAS Registry No.</t>
  </si>
  <si>
    <t>A complex combination of hydrocarbons obtained by the distillation of products from a middle distillate hydrotreating process.  It consists of hydrocarbons having carbon numbers predominantly in the range of C5 through C10 and boiling in the range of approximately 127°C to 188°C (262°F to 370°F).</t>
  </si>
  <si>
    <t>Slack wax (petroleum), acid-treated</t>
  </si>
  <si>
    <t>Slack wax (petroleum), clay-treated</t>
  </si>
  <si>
    <t>Slack wax (petroleum), low-melting</t>
  </si>
  <si>
    <t>Fuels, diesel</t>
  </si>
  <si>
    <t>Fuel oil, no. 2</t>
  </si>
  <si>
    <t>Fuel oil, no. 4</t>
  </si>
  <si>
    <t>Fuels, diesel, no. 2</t>
  </si>
  <si>
    <t>Gas oils (petroleum), straight-run</t>
  </si>
  <si>
    <t>A complex combination produced by the fractionation of the overhead products from the catalytic cracking process in the fluidized catalytic cracker.  It consists of hydrogen, nitrogen, and hydrocarbons having carbon numbers predominantly in the range of C1 through C3.</t>
  </si>
  <si>
    <t>A complex combination of hydrocarbons produced by the catalytic cracking of gas oil.  It consists of hydrocarbons having carbon numbers predominantly in the range of C3 through C4.</t>
  </si>
  <si>
    <t>A complex combination of hydrocarbons obtained from the fractionation of depropanizer bottoms.  It consists predominantly of butane, isobutane and butadiene.</t>
  </si>
  <si>
    <t>A complex combination which consists primarily of hydrogen with various small amounts of methane, ethane, and propane.</t>
  </si>
  <si>
    <t>A complex combination obtained by the liquid-vapor separation of the hydrocracking process reactor effluent.  It consists predominantly of hydrogen and saturated hydrocarbons having carbon numbers predominantly in the range of C1 through C3.</t>
  </si>
  <si>
    <t>A complex combination of hydrocarbons from the distillation of products from miscellaneous hydrocarbon streams.  It consists of hydrocarbon having carbon numbers predominantly in the range of C1 through C4.</t>
  </si>
  <si>
    <t>A complex combination of hydrocarbons obtained from fractionation of hydrodesulfurized naphtha and distillate hydrocarbon streams and treated to remove acidic impurities.  It consists predominantly of hydrocarbons having carbon numbers predominantly in the range of C1 through C5.</t>
  </si>
  <si>
    <t>The complex combination of hydrocarbons from the distillation of the products from the thermal cracking of ethane and propane.  This higher boiling fraction consists predominantly of C5-C7 aromatic hydrocarbons with some unsaturated aliphatic hydrocarbons having carbon number predominantly of C5.  This stream may contain benzene.</t>
  </si>
  <si>
    <t>The complex combination of hydrocarbons from the distillation of the products from the thermal cracking of ethane and propane.  This lower boiling fraction consists predominantly of C5-C7 aromatic hydrocarbons with some unsaturated aliphatic hydrocarbons having a carbon number predominantly of C5.  This stream may contain benzene.</t>
  </si>
  <si>
    <t>A complex combination of hydrocarbons obtained from fractionation stabilization of light straight run naphtha and from which hydrogen sulfide has been removed by amine treatment.  It consists predominantly of hydrocarbons having carbon numbers predominantly in the range of C1 through C5.</t>
  </si>
  <si>
    <t>A complex combination of hydrocarbons obtained from catalytic hydrodesulfurization of straight run distillates and from which hydrogen sulfide has been removed by amine treatment.  It consists predominantly of hydrocarbons having carbon numbers predominantly in the range of C1 through C4.</t>
  </si>
  <si>
    <t>Tail gas (petroleum), cracked distillate hydrotreater separator</t>
  </si>
  <si>
    <t>Tail gas (petroleum), hydrodesulfurized straight-run naphtha separator</t>
  </si>
  <si>
    <t>Gases (petroleum), catalytic reformed straight-run naphtha stabilizer overheads</t>
  </si>
  <si>
    <t>Gases (petroleum), reformer effluent high-pressure flash drum off</t>
  </si>
  <si>
    <t>Gases (petroleum), reformer effluent low-pressure flash drum off</t>
  </si>
  <si>
    <t>Gases (petroleum), oil refinery gas distn. off</t>
  </si>
  <si>
    <t>Gases (petroleum), benzene unit hydrotreater depentanizer overheads</t>
  </si>
  <si>
    <t>Gases (petroleum), secondary absorber off, fluidized catalytic cracker overheads fractionator</t>
  </si>
  <si>
    <t>Petroleum products, refinery gases</t>
  </si>
  <si>
    <t>Gases (petroleum), hydrocracking low-pressure separator</t>
  </si>
  <si>
    <t>The complex combination of hydrocarbons obtained as a raffinate from a Lurgi separation unit.  It consists predominantly of non-aromatic hydrocarbons with various small amounts of aromatic hydrocarbons having carbon numbers predominantly in the range of C6 through C8.</t>
  </si>
  <si>
    <t>Distillates (petroleum), chemically neutralized heavy paraffinic</t>
  </si>
  <si>
    <t>Distillates (petroleum), chemically neutralized light paraffinic</t>
  </si>
  <si>
    <t>Tail gas (petroleum), catalytic reformed naphtha fractionation stabilizer</t>
  </si>
  <si>
    <t>Gases (petroleum), straight-run naphtha catalytic reforming off</t>
  </si>
  <si>
    <t>Gases (petroleum), straight-run stabilizer off</t>
  </si>
  <si>
    <t>Gases (petroleum), fluidized catalytic cracker splitter overheads</t>
  </si>
  <si>
    <t>Gases (petroleum), catalytic cracked naphtha debutanizer</t>
  </si>
  <si>
    <t>Tail gas (petroleum), catalytic cracked distillate and naphtha stabilizer</t>
  </si>
  <si>
    <t>Tail gas (petroleum), thermal-cracked distillate, gas oil and naphtha absorber</t>
  </si>
  <si>
    <t>Tail gas (petroleum), thermal cracked hydrocarbon fractionation stabilizer, petroleum coking</t>
  </si>
  <si>
    <t>none</t>
  </si>
  <si>
    <t>MK1 diesel fuel</t>
  </si>
  <si>
    <t>Category (if any)</t>
  </si>
  <si>
    <t>Substance name</t>
  </si>
  <si>
    <t>Extracts (petroleum), heavy paraffinic distillate solvent</t>
  </si>
  <si>
    <t>Distillates (petroleum), solvent-refined heavy paraffinic</t>
  </si>
  <si>
    <t>Distillates (petroleum), hydrotreated light paraffinic</t>
  </si>
  <si>
    <t>Distillates (petroleum), heavy paraffinic</t>
  </si>
  <si>
    <t>A complex combination of hydrocarbons obtained from the distillation of the reaction products of propane with propylene.  It consists of hydrocarbons having carbon numbers predominantly in the range of C1 through C4.</t>
  </si>
  <si>
    <t>A complex combination of hydrocarbons that is used as the feed into the Girbatol unit to remove hydrogen sulfide.  It consists of aliphatic hydrocarbons having carbon numbers predominantly in the range of C2 through C4.</t>
  </si>
  <si>
    <t>A complex combination obtained by absorbing hydrogen from a hydrogen rich stream.  It consists of hydrogen, carbon monoxide, nitrogen, and methane with small amounts of C2 hydrocarbons.</t>
  </si>
  <si>
    <t>A complex combination separated as a gas from hydrocarbon gases by chilling.  It consists primarily of hydrogen with various small amounts of carbon monoxide, nitrogen, methane, and C2 hydrocarbons.</t>
  </si>
  <si>
    <t>A complex combination obtained from recycled hydrotreated blend oil.  It consists primarily of hydrogen and nitrogen with various small amounts of carbon monoxide, carbon dioxide and hydrocarbons having carbon numbers predominantly in the range of C1 through C5.</t>
  </si>
  <si>
    <t>A complex combination obtained from recycled reactor gases.  It consists primarily of hydrogen with various small amounts of carbon monoxide, carbon dioxide, nitrogen, hydrogen sulfide, and saturated aliphatic hydrocarbons having carbon numbers in the range of C1 through C5.</t>
  </si>
  <si>
    <t>Residues (petroleum), coker scrubber, condensed-ring-arom</t>
  </si>
  <si>
    <t>Petroleum gases, liquefied</t>
  </si>
  <si>
    <t>Petroleum gases, liquefied, sweetened</t>
  </si>
  <si>
    <t>Gases (petroleum), C3-4, isobutane-rich</t>
  </si>
  <si>
    <t>Distillates (petroleum), C3-6, piperylene-rich</t>
  </si>
  <si>
    <t>A complex combination obtained by the fractionation of products from the fluidized catalytic cracker and gas oil desulfurizer.  It consists of hydrogen and hydrocarbons having carbon numbers predominantly in the range of C1 through C4.</t>
  </si>
  <si>
    <t>A complex combination of hydrocarbons obtained by the catalytic reforming of straight-run naphtha and the fractionation of the total effluent.  It consists of saturated aliphatic hydrocarbons having carbon numbers predominantly in the range of C2 through C4.</t>
  </si>
  <si>
    <t>A complex combination produced by crude distillation and catalytic cracking processes.  It consists of hydrogen, hydrogen sulfide, nitrogen, carbon monoxide and paraffinic and olefinic hydrocarbons having carbon numbers predominantly in the range of C1 through C6.</t>
  </si>
  <si>
    <t>A complex combination produced by desulfurization of gas oils with diethanolamine.  It consists predominantly of hydrogen sulfide, hydrogen and aliphatic hydrocarbons having carbon numbers in the range of C1 through C5.</t>
  </si>
  <si>
    <t>A complex combination of hydrocarbons obtained by solvent extraction from a naphthenic distillate having a viscosity of 27cSt at 100°C (212°F).  It consists predominantly of aromatic hydrocarbons having carbon numbers predominantly in the range of C26 through C55 and boiling in the range of approximately 395°C to 640°C (743°F to 1184°F).</t>
  </si>
  <si>
    <t>An aromatic concentrate produced by adding water to heavy naphthenic distillate solvent extract and extraction solvent.</t>
  </si>
  <si>
    <t>A complex combination of organic compounds produced by cold acid unit extraction of saturated and unsaturated aliphatic hydrocarbons usually ranging in carbon numbers from C3 through C6, predominantly pentanes and amylenes.  It consists predominantly of saturated and unsaturated hydrocarbons having carbon numbers in the range of C4 through C6, predominantly C5.</t>
  </si>
  <si>
    <t>A complex combination of hydrocarbons obtained from a catalytic cracked gas stream.  It consists of aliphatic hydrocarbons having carbon numbers predominantly in the range of C4 through C6.</t>
  </si>
  <si>
    <t>A complex residuum from the distillation of butane stream.  It consists of aliphatic hydrocarbons having carbon numbers predominantly in the range of C4 through C6.</t>
  </si>
  <si>
    <t>A complex residuum from the catalytic reforming of C6-8 feed.  It consists of hydrocarbons having carbon numbers predominantly in the range of C2 through C6.</t>
  </si>
  <si>
    <t>A complex residuum from the atmospheric distillation of the butane-butylene stream.  It consists of aliphatic hydrocarbons having carbon numbers predominantly in the range of C4 through C6.</t>
  </si>
  <si>
    <t>A complex combination of hydrocarbons obtained by treating a petroleum fraction with hydrogen in the presence of a catalyst.  It consists predominantly of aromatic hydrocarbons having carbon numbers predominantly in the range of C8 through C10 and boiling in the range of approximately 135°C to 210°C(275°F to 410°F).</t>
  </si>
  <si>
    <t>A complex combination of hydrocarbons produced by the distillation of products from a fluid coker.  It consists predominantly of unsaturated hydrocarbons having carbon numbers predominantly in the range of C4 through C15 and boiling in the range of approximately 43°C to 250°C(110°F-500°F).</t>
  </si>
  <si>
    <t>A complex combination of hydrocarbons obtained by distillation of the products from a heavy naphtha hydrotreating process.  It consists of hydrocarbons having carbon numbers predominantly in the range of C3 through C6 and boiling in the range of approximately -49°C to 68°C (-57°F to 155°F).</t>
  </si>
  <si>
    <t>A complex combination of hydrocarbons produced by a treating process to remove acidic materials.  It consists of hydrocarbons having carbon numbers predominantly in the range of C20 through C50 and produces a finished oil with a viscosity of at least 100 SUS at 100°F (19cSt at 40°C).  It contains relatively few normal paraffins.</t>
  </si>
  <si>
    <t>A complex combination of hydrocarbons produced by a treating process to remove acidic materials.  It consists of hydrocarbons having carbon numbers predominantly in the range of C15 through C30 and produces a finished oil with a viscosity of less than 100 SUS at 100°F (19cSt at 40°C).  It contains relatively few normal paraffins.</t>
  </si>
  <si>
    <t>A complex combination obtained from the flash drum of the unit treating sour kerosine with hydrogen in the presence of a catalyst.  It consists primarily of hydrogen and methane with various small amounts of nitrogen, carbon monoxide, and hydrocarbons having carbon numbers predominantly in the range of C2 through C5.</t>
  </si>
  <si>
    <t>A complex combination of hydrocarbons produced by the fractionation of crude oil.  It consists of saturated aliphatic hydrocarbons having carbon numbers predominantly in the range of C1 through C5.</t>
  </si>
  <si>
    <t>A complex combination obtained from various refinery processes.  It consists of hydrogen, hydrogen sulfide and hydrocarbons having carbon numbers predominantly in the range of C1 through C5.</t>
  </si>
  <si>
    <t>A complex combination of hydrocarbons produced by the distillation of the products from a catalytic cracking process.  It consists predominantly of hydrocarbons having carbon numbers predominantly in the range of C3 through C5.</t>
  </si>
  <si>
    <t>A complex combination of hydrocarbons obtained by subjecting a petroleum distillate to a sweetening process to convert mercaptans or to remove acidic impurities.  It consists predominantly of saturated and unsaturated hydrocarbons having carbon numbers predominantly in the range of C2 through C4 and boiling in the range of approximately -51°C to -34°C (-60°F to -30°F).</t>
  </si>
  <si>
    <t>Gases (petroleum), full-range straight-run naphtha dehexanizer off</t>
  </si>
  <si>
    <t>Gases (petroleum), hydrocracking depropanizer off, hydrocarbon-rich</t>
  </si>
  <si>
    <t>Gases (petroleum), light straight-run naphtha stabilizer off</t>
  </si>
  <si>
    <t>Residues (petroleum), alkylation splitter, C4-rich</t>
  </si>
  <si>
    <t>Hydrocarbons, C1-4</t>
  </si>
  <si>
    <t>Hydrocarbons, C1-4, sweetened</t>
  </si>
  <si>
    <t>Hydrocarbons, C1-3</t>
  </si>
  <si>
    <t>Hydrocarbons, C1-4, debutanizer fraction</t>
  </si>
  <si>
    <t>Gases (petroleum), C1-5, wet</t>
  </si>
  <si>
    <t>Hydrocarbons, C2-4</t>
  </si>
  <si>
    <t>Hydrocarbons, C3</t>
  </si>
  <si>
    <t>Gases (petroleum), alkylation feed</t>
  </si>
  <si>
    <t>Gases (petroleum), depropanizer bottoms fractionation off</t>
  </si>
  <si>
    <t>Gases (petroleum), refinery blend</t>
  </si>
  <si>
    <t>Gases (petroleum), catalytic cracking</t>
  </si>
  <si>
    <t>Gases (petroleum), C2-4, sweetened</t>
  </si>
  <si>
    <t>Gases (petroleum), crude oil fractionation off</t>
  </si>
  <si>
    <t>Gases (petroleum), light straight run gasoline fractionation stabilizer off</t>
  </si>
  <si>
    <t>Gases (petroleum), sponge absorber off, fluidized catalytic cracker and gas oil desulfurizer overhead fractionation</t>
  </si>
  <si>
    <t>Gases (petroleum), crude distn. and catalytic cracking</t>
  </si>
  <si>
    <t>Gases (petroleum), gas oil diethanolamine scrubber off</t>
  </si>
  <si>
    <t>Gases (petroleum), gas oil hydrodesulfurization effluent</t>
  </si>
  <si>
    <t>Gases (petroleum), hydrogenator effluent flash drum off</t>
  </si>
  <si>
    <t>Gases (petroleum), naphtha steam cracking high-pressure residual</t>
  </si>
  <si>
    <t>Gases (petroleum), residue visbreaking off</t>
  </si>
  <si>
    <t>Gasoline, natural</t>
  </si>
  <si>
    <t>Naphtha</t>
  </si>
  <si>
    <t>Ligroine</t>
  </si>
  <si>
    <t>Slack wax (petroleum), hydrotreated</t>
  </si>
  <si>
    <t>Hydrocarbons, C4</t>
  </si>
  <si>
    <t>Alkanes, C1-4, C3-rich</t>
  </si>
  <si>
    <t>Gases (petroleum), steam-cracker C3-rich</t>
  </si>
  <si>
    <t>Hydrocarbons, C4, steam-cracker distillate</t>
  </si>
  <si>
    <t>Distillates (petroleum), chemically neutralized heavy naphthenic</t>
  </si>
  <si>
    <t>Distillates (petroleum), chemically neutralized light naphthenic</t>
  </si>
  <si>
    <t>Extracts (petroleum), light naphthenic distillate solvent</t>
  </si>
  <si>
    <t>UNTREATED DISTILLATE AROMATIC EXTRACTS</t>
  </si>
  <si>
    <t>Extracts (petroleum), light paraffinic distillate solvent</t>
  </si>
  <si>
    <t>Extracts (petroleum), heavy naphthenic distillate solvent</t>
  </si>
  <si>
    <t>Gas oils (petroleum), solvent-refined light vacuum</t>
  </si>
  <si>
    <t>Gases (petroleum), catalytic-cracked gas oil depropanizer bottoms, C4-rich acid-free</t>
  </si>
  <si>
    <t>Gases (petroleum), catalytic-cracked naphtha debutanizer bottoms, C3-5-rich</t>
  </si>
  <si>
    <t>Gases (petroleum), catalytic cracked naphtha depropanizer overhead, C3-rich acid-free</t>
  </si>
  <si>
    <t>Gases (petroleum), catalytic cracker</t>
  </si>
  <si>
    <t>Solvent naphtha (petroleum), hydrodesulfurized medium</t>
  </si>
  <si>
    <t>Kerosine (petroleum), hydrotreated</t>
  </si>
  <si>
    <t>White mineral oil (petroleum)</t>
  </si>
  <si>
    <t>White mineral oil (petroleum), light</t>
  </si>
  <si>
    <t>A complex combination of hydrocarbons obtained by solvent dearomatization of the residue of hydrocracked petroleum.  It consists predominantly of hydrocarbons having carbon numbers predominantly in the range of C18 through C27 and boiling in the range of approximately 370°C to 450°C (698°F to 842°F).</t>
  </si>
  <si>
    <t>A complex combination of hydrocarbons obtained by solvent deparaffination of the distillation residue from hydrocracked petroleum.  It consists predominantly of hydrocarbons having carbon numbers predominantly in the range of C18 through C40 and boiling in the range of approximately 370°C to 550°C (698°F to 1022°F).</t>
  </si>
  <si>
    <t>A complex combination of hydrocarbons obtained by solvent deparaffination of the hydrogenated raffinate obtained by solvent extraction of a hydrotreated petroleum distillate.  It consists predominantly of hydrocarbons having carbon numbers predominantly in the range of C18 through C40 and boiling in the range of approximately 370°C to 550°C (698°F to 1022°F).</t>
  </si>
  <si>
    <t>A complex combination of hydrocarbons produced by the distillation of crude oil.  It consists of hydrocarbons having carbon numbers predominantly in the range of C9 through C16 and boiling in the range of approximately 150°C to 290°C (320°F to 554°F).</t>
  </si>
  <si>
    <t>A complex combination of hydrocarbons produced by distillation of the reaction products of isobutane with monoolefinic hydrocarbons usually ranging in carbon numbers from C3 to C5.  It consists of predominantly branched chain saturated hydrocarbons having carbon numbers predominantly in the range of C9 through C12 and boiling in the range of approximately 150°C to 220°C (302°F to 428°F).</t>
  </si>
  <si>
    <t>A complex combination of hydrocarbons produced by distillation of the reaction products of isobutane with monoolefinic hydrocarbons usually ranging in carbon numbers from C3 through C5.  It consists of predominantly branched chain saturated hydrocarbons having carbon numbers predominantly in the range of C7 through C10 and boiling in the range of approximately 90°C to 160°C (194°F to 320°F).</t>
  </si>
  <si>
    <t>Residues (petroleum), catalytic reformer fractionator</t>
  </si>
  <si>
    <t>Residues (petroleum), hydrocracked</t>
  </si>
  <si>
    <t>Residues (petroleum), thermal cracked</t>
  </si>
  <si>
    <t>Distillates (petroleum), heavy thermal cracked</t>
  </si>
  <si>
    <t>Gas oils (petroleum), hydrotreated vacuum</t>
  </si>
  <si>
    <t>Residues (petroleum), hydrodesulfurized atmospheric tower</t>
  </si>
  <si>
    <t>Gas oils (petroleum), hydrodesulfurized heavy vacuum</t>
  </si>
  <si>
    <t>Clarified oils (petroleum), hydrodesulfurized catalytic cracked</t>
  </si>
  <si>
    <t>Distillates (petroleum), hydrodesulfurized intermediate catalytic cracked</t>
  </si>
  <si>
    <t>Distillates (petroleum), hydrodesulfurized heavy catalytic cracked</t>
  </si>
  <si>
    <t>Fuel oil, residues-straight-run gas oils, high-sulfur</t>
  </si>
  <si>
    <t>Fuel oil, residual</t>
  </si>
  <si>
    <t>Residues (petroleum), catalytic reformer fractionator residue distn.</t>
  </si>
  <si>
    <t>Residues (petroleum), heavy coker gas oil and vacuum gas oil</t>
  </si>
  <si>
    <t>Naphtha (petroleum), C4-12 butane-alkylate, isooctane-rich</t>
  </si>
  <si>
    <t>Hydrocarbons, hydrotreated light naphtha distillates, solvent-refined</t>
  </si>
  <si>
    <t>Naphtha (petroleum), isomerization, C6-fraction</t>
  </si>
  <si>
    <t>Hydrocarbons, C6-7, naphtha-cracking, solvent-refined</t>
  </si>
  <si>
    <t>Hydrocarbons, C6-rich, hydrotreated light naphtha distillates, solvent-refined</t>
  </si>
  <si>
    <t>Naphtha (petroleum), heavy catalytic cracked</t>
  </si>
  <si>
    <t>Naphtha (petroleum), light catalytic cracked</t>
  </si>
  <si>
    <t>A complex combination of hydrocarbons produced by fractionation from catalytically reformed hydrodesulfurized naphtha.  It consists predominantly of aromatic hydrocarbons having carbon numbers predominantly in the range of C7 to C13 and boiling in the range of approximately 98°C to 218°C (208°F to 424°F).</t>
  </si>
  <si>
    <t>A complex combination of hydrocarbons obtained by subjecting a petroleum distillate to a sweetening process to convert mercaptans or to remove acidic impurities.  It consists predominantly of hydrocarbons having carbon numbers predominantly in the range of C9 through C16 and boiling in the range of 130°C to 290°C (266°F to 554°F).</t>
  </si>
  <si>
    <t>A complex combination of hydrocarbons obtained from a petroleum stock by solvent refining and sweetening and boiling in the range of approximately 150°C to 260°C (302°F to 500°F).</t>
  </si>
  <si>
    <t>A complex combination of hydrocarbons obtained as the raffinate from the UDEX extraction process on the catalytic reformer stream.  It consists of saturated hydrocarbons having carbon numbers predominantly in the range of C6 through C9.</t>
  </si>
  <si>
    <t>Distillates (petroleum), light thermal cracked</t>
  </si>
  <si>
    <t>Distillates (petroleum), hydrodesulfurized light catalytic cracked</t>
  </si>
  <si>
    <t>Distillates (petroleum), heavy straight-run</t>
  </si>
  <si>
    <t>Gas oils (petroleum), straight-run, high-boiling</t>
  </si>
  <si>
    <t>Distillates (petroleum), solvent-dewaxed straight-run middle</t>
  </si>
  <si>
    <t>Solvent naphtha (petroleum), heavy</t>
  </si>
  <si>
    <t>Gas oils (petroleum), straight-run, clay-treated</t>
  </si>
  <si>
    <t>Residual oils (petroleum), clay-treated solvent-dewaxed</t>
  </si>
  <si>
    <t>Lubricating oils (petroleum), C&gt;25, solvent-extd., deasphalted, dewaxed, hydrogenated</t>
  </si>
  <si>
    <t>Lubricating oils (petroleum), C20-35, solvent-extd., dewaxed, hydrogenated</t>
  </si>
  <si>
    <t>PARAFFIN AND HYDROCARBON WAXES</t>
  </si>
  <si>
    <t>Paraffin waxes and Hydrocarbon waxes, microcryst.</t>
  </si>
  <si>
    <t>Hydrocarbon waxes (petroleum), acid-treated</t>
  </si>
  <si>
    <t>Hydrocarbon waxes (petroleum), chemically neutralized</t>
  </si>
  <si>
    <t>Hydrocarbon waxes (petroleum), clay-treated microcryst.</t>
  </si>
  <si>
    <t>Distillates (petroleum), C6-rich</t>
  </si>
  <si>
    <t>A complex combination of hydrocarbons produced by distillation of products from the cracking of crude oil.  It consists of hydrocarbons having carbon numbers in the range of C3 through C4, predominantly of propane and propylene, and boiling in the range of approximately -51°C to -1°C (-60°F to 30°F.)</t>
  </si>
  <si>
    <t>The complex combination of hydrocarbons from the distillation of the products from catalytic cracked distillates and catalytic cracked naphtha.  It consists predominantly of hydrocarbons having carbon numbers in the range of C1 through C4.</t>
  </si>
  <si>
    <t>A complex combination of hydrocarbons from the fractionation stabilization products from polymerization of naphtha.  It consists predominantly of hydrocarbons having carbon numbers in the range of C1 through C4.</t>
  </si>
  <si>
    <t>A complex combination of hydrocarbons obtained from fractionation stabilization of catalytic reformed naphtha and from which hydrogen sulfide has been removed by amine treatment.  It consists predominantly of hydrocarbons having carbon numbers predominantly in the range of C1 through C4.</t>
  </si>
  <si>
    <t>Distillates (petroleum), petroleum residues vacuum</t>
  </si>
  <si>
    <t>Distillates (petroleum), intermediate vacuum</t>
  </si>
  <si>
    <t>Distillates (petroleum), vacuum</t>
  </si>
  <si>
    <t>Gas oils (petroleum), hydrodesulfurized coker heavy vacuum</t>
  </si>
  <si>
    <t>Residues (petroleum), vacuum, light</t>
  </si>
  <si>
    <t>Fuel oil, heavy, high-sulfur</t>
  </si>
  <si>
    <t>Distillates (petroleum), solvent-dewaxed heavy naphthenic</t>
  </si>
  <si>
    <t>Distillates (petroleum), solvent-dewaxed light naphthenic</t>
  </si>
  <si>
    <t>A complex combination of hydrocarbons produced by the extractive distillation of thermal cracked naphtha and/or gas oil.  It consists predominantly of hydrocarbons having a carbon number of C5 with some dimerized C5 olefins and boiling in the range of approximately 33°C to 184°C (91°F to 363°F).</t>
  </si>
  <si>
    <t>A complex combination of hydrocarbons produced by the extractive distillation of thermal cracked naphtha and/or gas oil.  It consists of paraffinic and olefinic hydrocarbons, predominantly isoamylenes such as 2-methyl-1-butene and 2-methyl-2-butene and boiling in the range of approximately 31°C to 40°C (88°F to 104°F).</t>
  </si>
  <si>
    <t>A complex combination of hydrocarbons obtained by the subjection of a petroleum fraction to several of the following steps:  filtration, centrifugation, atmospheric distillation, vacuum distillation, acidification, neutralization, and clay treatment.  It consists predominantly of hydrocarbons having carbon numbers predominantly in the range of C10 through C20.</t>
  </si>
  <si>
    <t>A complex combination of hydrocarbons obtained from the distillation of a catalytically reformed petroleum cut.  It consists predominantly of aromatic hydrocarbons having carbon numbers predominantly in the range of C10 through C16 and boiling in the range of approximately 200°C to 300°C (392°F to 572°F).</t>
  </si>
  <si>
    <t>Naphthenic oils (petroleum), catalytic dewaxed heavy</t>
  </si>
  <si>
    <t>Naphthenic oils (petroleum), catalytic dewaxed light</t>
  </si>
  <si>
    <t>Paraffin oils (petroleum), catalytic dewaxed heavy</t>
  </si>
  <si>
    <t>Paraffin oils (petroleum), catalytic dewaxed light</t>
  </si>
  <si>
    <t>Naphthenic oils (petroleum), complex dewaxed heavy</t>
  </si>
  <si>
    <t>Naphthenic oils (petroleum), complex dewaxed light</t>
  </si>
  <si>
    <t>Lubricating oils (petroleum), C15-30, hydrotreated neutral oil-based</t>
  </si>
  <si>
    <t>A complex combination of hydrocarbons from the distillation of saturated and unsaturated aliphatic hydrocarbons usually ranging in the carbon numbers C3 through C6.  It consists of saturated and unsaturated hydrocarbons having carbon numbers in the range of C3 through C6, predominantly piperylenes.</t>
  </si>
  <si>
    <t>The feed gas to the amine system for removal of hydrogen sulfide.  It consists of hydrogen.  Carbon monoxide, carbon dioxide, hydrogen sulfide and aliphatic hydrocarbons having carbon numbers predominantly in the range of C1 through C5 may also be present.</t>
  </si>
  <si>
    <t>A complex combination of hydrocarbons obtained from a catalytic dewaxing process.  It consists of hydrocarbons having carbon numbers predominantly in the range of C15 through C30 and produces a finished oil with a viscosity less than 100 SUS at 100°F (19cSt at 40°C).  It contains relatively few normal paraffins.</t>
  </si>
  <si>
    <t>A complex combination of hydrocarbons obtained from a catalytic dewaxing process.  It consists predominantly of hydrocarbons having carbon numbers predominantly in the range of C20 through C50 and produces a finished oil with a viscosity of at least 100 SUS at 100°F (19cSt at 40°C).</t>
  </si>
  <si>
    <t>A complex combination of hydrocarbons obtained from a catalytic dewaxing process.  It consists predominantly of hydrocarbons having carbon numbers predominantly in the range of C15 through C30 and produces a finished oil with a viscosity of less than 100 SUS at 100°F (19cSt at 40°C).</t>
  </si>
  <si>
    <t>A complex combination of hydrocarbons obtained by removing straight chain paraffin hydrocarbons as a solid by treatment with an agent such as urea.  It consists of hydrocarbons having carbon numbers predominantly in the range of C20 through C50 and produces a finished oil having a viscosity of at least 100 SUS at 100°F (19cSt at 40°C).  It contains relatively few normal paraffins.</t>
  </si>
  <si>
    <t>A complex combination of hydrocarbons obtained from a catalytic dewaxing process.  It consists of hydrocarbons having carbon numbers predominantly in the range of C15 through C30 and produces a finished oil having a viscosity less than 100 SUS at 100°F (19cSt at 40°C).  It contains relatively few normal paraffins.</t>
  </si>
  <si>
    <t>A complex combination of hydrocarbons obtained from the distillation of a petroleum feedstock.  It consists predominantly of hydrocarbons having carbon numbers of C5 through C7, rich in C6, and boiling in the range of approximately 60°C to 70°C (140°F to 158°F).</t>
  </si>
  <si>
    <t>A complex combination of hydrocarbons obtained by separation from the platformate-containing fraction.  It consists predominantly of aromatic hydrocarbons having carbon numbers predominantly in the range of C7 through C12 (primarily C8) and can contain nonaromatic hydrocarbons, both boiling in the range of approximately 130°C to 200°C (266°F to 392°F).</t>
  </si>
  <si>
    <t>A complex high octane combination of hydrocarbons obtained by the catalytic dehydrogenation of a predominantly naphthenic naphtha.  It consists predominantly of aromatics and non-aromatics having carbon numbers predominantly in the range of C5 through C11 and boiling in the range of approximately 45°C to 185°C (113°F to 365°F).</t>
  </si>
  <si>
    <t>A complex combination of hydrocarbons obtained by separation from the platformate-containing fraction.  It consists predominantly of nonaromatic hydrocarbons having carbon numbers predominantly in the range of C7 through C12 and boiling in the range of approximately 120°C to 210°C (248°F to 380°F) and C9 and higher aromatic hydrocarbons.</t>
  </si>
  <si>
    <t>A complex combination of hydrocarbons obtained by separation from the platformate-containing fraction.  It consists predominantly of nonaromatic hydrocarbons having carbon numbers predominantly in the range of C5 through C11 and boiling in the range of approximately 35°C to 125°C (94°F to 257°F), benzene and toluene.</t>
  </si>
  <si>
    <t>A complex combination of hydrocarbons produced by the distillation of products from the catalytic cracking process.  It consists of hydrocarbons having carbon numbers predominantly in the range of C3 through C5 and boiling in the range of approximately -48°C to 32°C (-54°F to 90°F).</t>
  </si>
  <si>
    <t>A combination of light gases.  It consists predominantly of hydrogen and/or low molecular weight hydrocarbons.</t>
  </si>
  <si>
    <t>A complex combination of hydrocarbons separated as a liquid from natural gas in a surface separator by retrograde condensation.  It consists mainly of hydrocarbons having carbon numbers predominantly in the range of C2 to C20.  It is a liquid at atmospheric temperature and pressure.</t>
  </si>
  <si>
    <t>A complex combination of hydrocarbons separated as a liquid from natural gas in a gas recycling plant by processes such as refrigeration or absorption.  It consists mainly of saturated aliphatic hydrocarbons having carbon numbers in the range of C2 through C8.</t>
  </si>
  <si>
    <r>
      <t xml:space="preserve">For both categories of petroleum gases, please contact the Lower Olefins/Aromatics Consortium (LOA) for participation in the joint submission of registration dossiers:  </t>
    </r>
    <r>
      <rPr>
        <b/>
        <sz val="10"/>
        <color indexed="18"/>
        <rFont val="Arial"/>
        <family val="2"/>
      </rPr>
      <t xml:space="preserve">SIEF.manager.gases@loa-reach.com </t>
    </r>
  </si>
  <si>
    <r>
      <t xml:space="preserve">CONCAWE does not provide registration dossiers for steamcracked substances. The EC number description of this substance clearly suggests that this is a steam-cracked substance. Please contact the Lower Olefins / Aromatics Consortium (LOA) for participation in the joint submission of registration dossiers:  </t>
    </r>
    <r>
      <rPr>
        <b/>
        <sz val="10"/>
        <color indexed="18"/>
        <rFont val="Arial"/>
        <family val="2"/>
      </rPr>
      <t xml:space="preserve">SIEF.manager.gases@loa-reach.com </t>
    </r>
  </si>
  <si>
    <r>
      <t xml:space="preserve">CONCAWE does not provide registration dossiers for steam-cracked substances. The EC number description of this substance leaves the origin of the substance open. There are two options:
1. the substance is a refinery stream: it is suggested to participate in the joint submission organised by CONCAWE.
2. the substance is not a refinery stream and the EC number is used for a steam-cracked substance: please contact the Lower Olefins / Aromatics Consortium (LOA) for participation in the joint submission of registration dossiers:  </t>
    </r>
    <r>
      <rPr>
        <b/>
        <sz val="10"/>
        <color indexed="18"/>
        <rFont val="Arial"/>
        <family val="2"/>
      </rPr>
      <t xml:space="preserve">SIEF.manager.gases@loa-reach.com </t>
    </r>
  </si>
  <si>
    <r>
      <t xml:space="preserve">The registration dossier prepared by CONCAWE covers the substance with the EC number 265-198-5 only if the naphthalene content is below 1% w/w.
If the substance with the EC number 265-198-5 has a naphthalene content of 1 % w/w or more it is not part of the CONCAWE inventory. It is possible that the substance with a high naphthalene content is being produced in a petrochemical plant (e.g. an aromatics unit). In that event please contact the Lower Olefins / Aromatics Consortium (LOA) for for participation in the joint submission of registration dossiers:  </t>
    </r>
    <r>
      <rPr>
        <b/>
        <sz val="10"/>
        <color indexed="18"/>
        <rFont val="Arial"/>
        <family val="2"/>
      </rPr>
      <t xml:space="preserve">SIEF.manager.gases@loa-reach.com </t>
    </r>
  </si>
  <si>
    <r>
      <t xml:space="preserve">PETROLEUM GASES (LOA CATEGORY P) are </t>
    </r>
    <r>
      <rPr>
        <b/>
        <u val="single"/>
        <sz val="10"/>
        <rFont val="Arial"/>
        <family val="2"/>
      </rPr>
      <t>NOT</t>
    </r>
    <r>
      <rPr>
        <b/>
        <sz val="10"/>
        <rFont val="Arial"/>
        <family val="2"/>
      </rPr>
      <t xml:space="preserve"> UVCB, but </t>
    </r>
    <r>
      <rPr>
        <b/>
        <u val="single"/>
        <sz val="10"/>
        <rFont val="Arial"/>
        <family val="2"/>
      </rPr>
      <t>mono-constituent substances</t>
    </r>
    <r>
      <rPr>
        <b/>
        <sz val="10"/>
        <rFont val="Arial"/>
        <family val="2"/>
      </rPr>
      <t xml:space="preserve">. See  ECHA Guidance for the definition of mono-constituent substances: </t>
    </r>
    <r>
      <rPr>
        <b/>
        <sz val="10"/>
        <color indexed="18"/>
        <rFont val="Arial"/>
        <family val="2"/>
      </rPr>
      <t xml:space="preserve">http://guidance.echa.europa.eu/docs/guidance_document/substance_id_en.pdf </t>
    </r>
  </si>
  <si>
    <t>Stand-alone substance; common name: crude oil</t>
  </si>
  <si>
    <t>Stand-alone substance
Note: The joint registration dossier does not cover sulfur nanomaterial</t>
  </si>
  <si>
    <t>931-250-7</t>
  </si>
  <si>
    <t>9312507</t>
  </si>
  <si>
    <t>2697773</t>
  </si>
  <si>
    <t xml:space="preserve">Substance has been registered under REACH before the 1 December 2010 deadline (yes/no) </t>
  </si>
  <si>
    <t>Yes</t>
  </si>
  <si>
    <t>No</t>
  </si>
  <si>
    <t>Echa data comparison</t>
  </si>
  <si>
    <t>Match between Echa list and Inventory</t>
  </si>
  <si>
    <t>Comments</t>
  </si>
  <si>
    <t>Mismatch</t>
  </si>
  <si>
    <t>See Remarks</t>
  </si>
  <si>
    <t xml:space="preserve">Match </t>
  </si>
  <si>
    <t>Match</t>
  </si>
  <si>
    <t>Member - LR need to follow up with the LRA (SBO)</t>
  </si>
  <si>
    <t xml:space="preserve">In the inventory it is marked "No" for registration because Sasol is LR. We have changed into "Yes" according to Echa List. SBA need to follow up </t>
  </si>
  <si>
    <t>Yes* = LOA</t>
  </si>
  <si>
    <t>Yes*</t>
  </si>
  <si>
    <t>8.1 (correction made to Note 7)</t>
  </si>
  <si>
    <r>
      <t xml:space="preserve">PETROLEUM GASES (LOA CATEGORY K) are </t>
    </r>
    <r>
      <rPr>
        <b/>
        <u val="single"/>
        <sz val="10"/>
        <rFont val="Arial"/>
        <family val="2"/>
      </rPr>
      <t>UVCB substances</t>
    </r>
  </si>
  <si>
    <t>A complex combination obtained by separation of the liquid phase from the effluent from the hydrogenation reaction.  It consists predominantly of hydrogen, hydrogen sulfide and aliphatic hydrocarbons having carbon numbers predominantly in the range of C1 through C3.</t>
  </si>
  <si>
    <t>A complex combination of gases obtained from the reformer and from the purges from the hydrogenation reactor.  It consists predominantly of hydrogen and aliphatic hydrocarbons having carbon numbers predominantly in the range of C1 through C4.</t>
  </si>
  <si>
    <t>A complex combination of gases obtained from flash of the effluents after the hydrogenation reaction.  It consists predominantly of hydrogen and aliphatic hydrocarbons having carbon numbers predominantly in the range of C1 through C6.</t>
  </si>
  <si>
    <t>Gases (petroleum), gas concn. reabsorber distn.</t>
  </si>
  <si>
    <t>Gases (petroleum), hydrogen absorber off</t>
  </si>
  <si>
    <t>Gases (petroleum), hydrogen-rich</t>
  </si>
  <si>
    <t>Gases (petroleum), hydrotreater blend oil recycle, hydrogen-nitrogen-rich</t>
  </si>
  <si>
    <t>Gases (petroleum), recycle, hydrogen-rich</t>
  </si>
  <si>
    <t>Tail gas (petroleum), saturate gas plant mixed stream, C4-rich</t>
  </si>
  <si>
    <t>Tail gas (petroleum), saturate gas recovery plant, C1-2-rich</t>
  </si>
  <si>
    <t>Tail gas (petroleum), vacuum residues thermal cracker</t>
  </si>
  <si>
    <t>Hydrocarbons, C3-4-rich, petroleum distillate</t>
  </si>
  <si>
    <t>HIGHLY REFINED BASE OILS</t>
  </si>
  <si>
    <t>Distillates (petroleum), heavy arom.</t>
  </si>
  <si>
    <t>Distillates (petroleum), light arom.</t>
  </si>
  <si>
    <t>Residues (petroleum), heavy coker and light vacuum</t>
  </si>
  <si>
    <t>Residues (petroleum), light vacuum</t>
  </si>
  <si>
    <t>Fuel oil, no. 6</t>
  </si>
  <si>
    <t>Residues (petroleum), topping plant, low-sulfur</t>
  </si>
  <si>
    <t>A complex combination of long, branched chain hydrocarbons obtained from residual oils by solvent crystallization.  It consists predominantly of saturated straight and branched chain hydrocarbons predominantly greater than C35.</t>
  </si>
  <si>
    <t>A complex combination of hydrocarbons produced by treating a petroleum wax fraction with sulfuric acid.  It consists predominantly of saturated straight and branched chain hydrocarbons having carbon numbers predominantly in the range of C20 through C50.</t>
  </si>
  <si>
    <t>A complex combination of hydrocarbons produced by a treating process to remove acidic materials.  It consists predominantly of saturated straight chain hydrocarbons having carbon numbers predominantly in the range of C20 through C50.</t>
  </si>
  <si>
    <t>A complex combination of hydrocarbons obtained by treatment of a petroleum microcrystalline wax fraction with natural or modified clay in either a contacting or percolation process to remove the trace amounts of polar compounds and impurities present.  It consists predominantly of long branched chain hydrocarbons having carbon numbers predominantly in the range of C25 through C50.</t>
  </si>
  <si>
    <t>Lubricating oils (petroleum), C17-32, solvent-extd., dewaxed, hydrogenated</t>
  </si>
  <si>
    <t>Lubricating oils (petroleum), C24-50, solvent-extd., dewaxed, hydrogenated</t>
  </si>
  <si>
    <t>Residual oils (petroleum), solvent-refined</t>
  </si>
  <si>
    <t>Paraffin oils (petroleum), solvent-refined dewaxed heavy</t>
  </si>
  <si>
    <t>Distillates (petroleum), hydrotreated heavy paraffinic</t>
  </si>
  <si>
    <t>Residual oils (petroleum), hydrotreated</t>
  </si>
  <si>
    <t>Residual oils (petroleum), solvent-dewaxed</t>
  </si>
  <si>
    <t>Lubricating oils (petroleum), C20-50, hydrotreated neutral oil-based</t>
  </si>
  <si>
    <t>Distillates (petroleum), solvent-refined heavy naphthenic</t>
  </si>
  <si>
    <t>Gases (petroleum), catalytic polymd. naphtha stabilizer overhead, C2-4-rich</t>
  </si>
  <si>
    <t>Gases (petroleum), catalytic reformer, C1-4-rich</t>
  </si>
  <si>
    <t>Gases (petroleum), C3-5 olefinic-paraffinic alkylation feed</t>
  </si>
  <si>
    <t>Gases (petroleum), C4-rich</t>
  </si>
  <si>
    <t>Gases (petroleum), deethanizer overheads</t>
  </si>
  <si>
    <t>Gases (petroleum), deisobutanizer tower overheads</t>
  </si>
  <si>
    <t>Gases (petroleum), depropanizer dry, propene-rich</t>
  </si>
  <si>
    <t>Gases (petroleum), depropanizer overheads</t>
  </si>
  <si>
    <t>Gases (petroleum), gas recovery plant depropanizer overheads</t>
  </si>
  <si>
    <t>Gases (petroleum), Girbatol unit feed</t>
  </si>
  <si>
    <t>Gases (petroleum), isomerized naphtha fractionator, C4-rich, hydrogen sulfide-free</t>
  </si>
  <si>
    <t>Tail gas (petroleum), catalytic cracked naphtha stabilization absorber</t>
  </si>
  <si>
    <t>Tail gas (petroleum), catalytic cracker, catalytic reformer and hydrodesulfurizer combined fractionater</t>
  </si>
  <si>
    <t>A complex combination of hydrocarbons produced by the distillation of products from the gas and gasoline fractions of a catalytic cracking process.  It consists predominantly of propylene with some ethane and propane.</t>
  </si>
  <si>
    <t>A complex combination of hydrocarbons produced by distillation of products from the gas and gasoline fractions of a catalytic cracking process.  It consists of aliphatic hydrocarbons having carbon numbers predominantly in the range of C2 through C4.</t>
  </si>
  <si>
    <t>The complex combination of dry gases from a gas concentration unit.  It consists of hydrogen, hydrogen sulfide and hydrocarbons having carbon numbers predominantly in the range of C1 through C3.</t>
  </si>
  <si>
    <t>A complex combination of hydrocarbons produced by distillation of products from combined gas streams in a gas concentration reabsorber.  It consists predominantly of hydrogen, carbon monoxide, carbon dioxide, nitrogen, hydrogen sulfide and hydrocarbons having carbon numbers in the range of C1 through C3.</t>
  </si>
  <si>
    <t>A complex combination of hydrocarbons obtained by fractionation of miscellaneous hydrocarbon streams.  It consists predominantly of hydrocarbons having carbon numbers in the range of C1 through C4, predominantly propane.</t>
  </si>
  <si>
    <t>Gas oils (petroleum), straight-run, carbon-treated</t>
  </si>
  <si>
    <t>Lubricating oils (petroleum), C&gt;25, hydrotreated bright stock-based</t>
  </si>
  <si>
    <t>Lubricating oils (petroleum), hydrotreated bright stock-based</t>
  </si>
  <si>
    <t>Lubricating oils (petroleum), hydrotreated solvent-refined bright stock-based</t>
  </si>
  <si>
    <t>Extracts (petroleum), light paraffinic distillate solvent, carbon-treated</t>
  </si>
  <si>
    <t>Extracts (petroleum), light paraffinic distillate solvent, clay-treated</t>
  </si>
  <si>
    <t>Extracts (petroleum), light vacuum, gas oil solvent, carbon-treated</t>
  </si>
  <si>
    <t>Extracts (petroleum), light vacuum gas oil solvent, clay-treated</t>
  </si>
  <si>
    <t>Distillates (petroleum), light paraffinic</t>
  </si>
  <si>
    <t>Distillates (petroleum), light naphthenic</t>
  </si>
  <si>
    <t>Distillates (petroleum), heavy naphthenic</t>
  </si>
  <si>
    <t>Distillates (petroleum), acid-treated heavy naphthenic</t>
  </si>
  <si>
    <t>Distillates (petroleum), acid-treated light naphthenic</t>
  </si>
  <si>
    <t>Distillates (petroleum), acid-treated heavy paraffinic</t>
  </si>
  <si>
    <t>Distillates (petroleum), acid-treated light paraffinic</t>
  </si>
  <si>
    <t>A complex combination of hydrocarbons obtained by distillation of catalytic cracking heavy tars.  It consists predominantly of highly alkylated aromatic hydrocarbons boiling in the range of approximately 100°C to 250°C (212°F to 482°F).</t>
  </si>
  <si>
    <t>A complex combination of hydrocarbons obtained from the stabilization of catalytic reformed naphtha.  It consists of hydrogen and hydrocarbons having carbon numbers predominantly in the range of C1 through C6.</t>
  </si>
  <si>
    <t>Residual oils (petroleum), hydrocracked acid-treated solvent-dewaxed</t>
  </si>
  <si>
    <t>Lubricating oils (petroleum), base oils, paraffinic</t>
  </si>
  <si>
    <t>Hydrocarbons, hydrocracked paraffinic distn. residues, solvent-dewaxed</t>
  </si>
  <si>
    <t>Hydrocarbons, C20-50, residual oil hydrogenation vacuum distillate</t>
  </si>
  <si>
    <t>Distillates (petroleum), solvent-refined hydrotreated heavy, hydrogenated</t>
  </si>
  <si>
    <t>Distillates (petroleum), solvent-refined hydrocracked light</t>
  </si>
  <si>
    <t>Lubricating oils (petroleum), C18-40, solvent-dewaxed hydrocracked distillate-based</t>
  </si>
  <si>
    <t>Lubricating oils (petroleum), C18-40, solvent-dewaxed hydrogenated raffinate-based</t>
  </si>
  <si>
    <t>A complex combination of hydrocarbons obtained by subjecting a petroleum naphtha to a sweetening process to convert mercaptans or to remove acidic impurities.  It consists of hydrocarbons having carbon numbers predominantly in the range of C4 through C12 and boiling in the range of approximately minus 10°C to 230°C (14°F to 446°F).</t>
  </si>
  <si>
    <t>A complex combination of hydrocarbons obtained as the raffinate from a solvent extraction process.  It consists predominantly of aliphatic hydrocarbons having carbon numbers predominantly in the range of C7 through C12 and boiling in the range of approximately 90°C to 230°C (194°F to 446°F).</t>
  </si>
  <si>
    <t>A complex combination of hydrocarbons obtained by distillation of a blend oil.  It consists primarily of hydrogen and nitrogen with various small amounts of carbon monoxide, carbon dioxide, and aliphatic hydrocarbons having carbon numbers predominantly in the range of C1 through C5.</t>
  </si>
  <si>
    <t>A complex combination of hydrocarbons obtained from the distillation of the butane stream.  It consists of aliphatic hydrocarbons having carbon numbers predominantly in the range of C3 through C4.</t>
  </si>
  <si>
    <t>A complex combination of hydrocarbons obtained by subjecting a petroleum naphtha to a sweetening process to convert mercaptans or to remove acidic impurities.  It consists predominantly of hydrocarbons having carbon numbers predominantly in the range of C5 through C8 and boiling in the range of approximately 20°C to 130°C (68°F to 266°F).</t>
  </si>
  <si>
    <t>Paraffin waxes (petroleum), low-melting</t>
  </si>
  <si>
    <t>Paraffin waxes (petroleum), low-melting, hydrotreated</t>
  </si>
  <si>
    <t>Paraffin waxes and Hydrocarbon waxes, microcryst., hydrotreated</t>
  </si>
  <si>
    <t>A complex combination of hydrocarbons obtained by treating thermal cracked distillates with hydrogen in the presence of a catalyst.  It consists predominantly of saturated hydrocarbons having carbon numbers predominantly in the range of C1 through C6.</t>
  </si>
  <si>
    <t>A complex combination of hydrocarbons obtained from the distillation of products from the catalytic cracking of gas oil.  It consists predominantly of hydrocarbons having carbon numbers predominantly in the range of C1 through C5.</t>
  </si>
  <si>
    <t>A complex combination of hydrocarbons from the distillation of products from miscellaneous hydrocarbon streams.  It consists predominantly of hydrocarbons having carbon numbers predominantly in the range of C1 through C5.</t>
  </si>
  <si>
    <t>A complex combination of hydrocarbons obtained by the treatment of heavy naphthic solvent petroleum extract with bleaching earth.  It consists predominantly of hydrocarbons having carbon numbers predominantly in the range of C6 through C10 and boiling in the range of approximately 80°C to 180°C (175°F to 356°F).</t>
  </si>
  <si>
    <t>A complex combination of hydrocarbons obtained by the distillation of petroleum light fraction, hydrodesulfurized and dearomatized.  It consists predominantly of hydrocarbons having carbon numbers in the range of C7 through C9, predominantly C8 paraffins and cycloparaffins, boiling in the range of approximately 120°C to 130°C (248°F to 266°F).</t>
  </si>
  <si>
    <t>A complex combination of hydrocarbons obtained during the sorptions of toluene from a hydrocarbon fraction from cracked gasoline treated with hydrogen in the presence of a catalyst.  It consists predominantly of hydrocarbons having carbon numbers predominantly in the range of C6 through C8 and boiling in the range of approximately 80°C to 135°C (176°F to 275°F).</t>
  </si>
  <si>
    <t>A complex combination of hydrocarbons obtained by distillation of hydrotreated naphtha followed by solvent extraction.  It consists predominantly of saturated hydrocarbons and boiling in the range of approximately 65°C to 70°C (149°F to 158°F).</t>
  </si>
  <si>
    <t>A complex combination of hydrocarbons obtained by fractionation from hydrodesulphurised coker distillate.  It consists predominantly of hydrocarbons having carbon numbers predominantly in the range of C5 to C11 and boiling in the range of approximately 23°C to 196°C (73°F to 385°F).</t>
  </si>
  <si>
    <t>A complex combination of hydrocarbons obtained from a distillation process of crude petroleum.  It consists predominantly of hydrocarbons having carbon numbers in the range of C8 through C12 and boiling in the range of approximately 130°C to 210°C (266°F to 410°F).</t>
  </si>
  <si>
    <t>A complex combination of hydrocarbons obtained from catalytic hydrodesulfurization of vacuum gas oil and from which hydrogen sulfide has been removed by amine treatment.  It consists predominantly of hydrocarbons having carbon numbers predominantly in the range of C1 through C6.</t>
  </si>
  <si>
    <t>A complex combination of hydrocarbons produced by the distillation of the products from a catalytic reforming process.  It consists of hydrocarbons having carbon numbers predominantly in the range of C5 through C12 and boiling in the range of approximately 35°C to 230°C (95°F to 446°F).</t>
  </si>
  <si>
    <t>Gases (petroleum), fluidized catalytic cracker fractionation off</t>
  </si>
  <si>
    <t>Hydrocarbons, C13-30, arom.-rich, solvent-extd. naphthenic distillate</t>
  </si>
  <si>
    <t>Hydrocarbons, C16-32, arom. rich, solvent-extd. naphthenic distillate</t>
  </si>
  <si>
    <t>Naphtha (petroleum), hydrodesulfurized light</t>
  </si>
  <si>
    <t>Naphtha (petroleum), hydrodesulfurized heavy</t>
  </si>
  <si>
    <t>Distillates (petroleum), hydrotreated middle, intermediate boiling</t>
  </si>
  <si>
    <t>Distillates (petroleum), light distillate hydrotreating process, low-boiling</t>
  </si>
  <si>
    <t>Gases (petroleum), butane splitter overheads</t>
  </si>
  <si>
    <t>Gases (petroleum), C2-3</t>
  </si>
  <si>
    <t>Gases (petroleum), C6-8 catalytic reformer recycle, hydrogen-rich</t>
  </si>
  <si>
    <t>Gases (petroleum), C2-return stream</t>
  </si>
  <si>
    <t>Gases (petroleum), dry sour, gas-concn.-unit-off</t>
  </si>
  <si>
    <t>Inventory of Petroleum Substances</t>
  </si>
  <si>
    <t>Petrolatum (petroleum), clay-treated</t>
  </si>
  <si>
    <t>Coke (petroleum), recovery</t>
  </si>
  <si>
    <t>Coke (petroleum), calcined</t>
  </si>
  <si>
    <t>Extracts (petroleum), residual oil solvent</t>
  </si>
  <si>
    <t>RESIDUAL AROMATIC EXTRACTS</t>
  </si>
  <si>
    <t>Extracts (petroleum), deasphalted vacuum residue solvent</t>
  </si>
  <si>
    <t xml:space="preserve">SLACK WAXES </t>
  </si>
  <si>
    <t>Naphtha (petroleum), full-range reformed</t>
  </si>
  <si>
    <t>Naphtha (petroleum), catalytic reformed</t>
  </si>
  <si>
    <t>Aromatic hydrocarbons, C8, catalytic reforming-derived</t>
  </si>
  <si>
    <t>Aromatic hydrocarbons, C7-12, C8-rich</t>
  </si>
  <si>
    <t>Hydrocarbons, C5-11, nonaroms.-rich, reforming light fraction</t>
  </si>
  <si>
    <t>Naphtha (petroleum), light thermal cracked</t>
  </si>
  <si>
    <t>Naphtha (petroleum), heavy thermal cracked</t>
  </si>
  <si>
    <t>A complex combination of hydrocarbons obtained from the fractionation of depropanizer bottoms.  It consists of hydrocarbons having carbon numbers predominantly greater than C5.</t>
  </si>
  <si>
    <t>A complex combination of hydrocarbons produced from the topping plant by the distillation of crude oil.  It boils in the range of approximately 36.1°C to 193.3°C (97°F to 380°F).</t>
  </si>
  <si>
    <t>A complex combination of hydrocarbons produced by the distillation of products from a catalytic cracking process.  It consists of hydrocarbons having carbon numbers predominantly in the range of C1 through C5.</t>
  </si>
  <si>
    <t>A complex combination of alkylbenzenes obtained by the catalytic reforming of petroleum naphtha.  It consists predominantly of alkylbenzenes having carbon numbers predominantly in the range of C8 through C10 and boiling in the range of approximately 160°C to 180°C (320°F to 356°F).</t>
  </si>
  <si>
    <t>A complex combination of hydrocarbons remaining after removal of aromatic compounds from catalytic reformed light naphtha in a selective absorption process.  It consists predominantly of paraffinic and cyclic compounds having carbon numbers predominantly in the range of C5 to C8 and boiling in the range of approximately 66°C to 121°C (151°F to 250°F).</t>
  </si>
  <si>
    <t>A complex combination of hydrocarbons obtained by fractionation of hydrodesulfurized thermal cracker distillate.  It consists predominantly of hydrocarbons having carbon numbers predominantly in the range of C5 to C11 and boiling in the range of approximately 23°C to 195°C (73°F to 383°F).</t>
  </si>
  <si>
    <t>A complex combination of hydrocarbons separated and/or condensed from natural gas during transportation and collected at the wellhead and/or from the production, gathering, transmission, and distribution pipelines in deeps, scrubbers, etc.  It consists predominantly of hydrocarbons having carbon numbers predominantly in the range of C2 through C8.</t>
  </si>
  <si>
    <t>Distillates (petroleum), straight-run middle</t>
  </si>
  <si>
    <t>Distillates (petroleum), full-range straight-run middle</t>
  </si>
  <si>
    <t>Slack wax (petroleum), carbon-treated</t>
  </si>
  <si>
    <t>Extracts (petroleum), heavy naphthenic distillate solvent, arom. conc.</t>
  </si>
  <si>
    <t>TREATED DISTILLATE AROMATIC EXTRACTS</t>
  </si>
  <si>
    <t>Extracts (petroleum), solvent-refined heavy paraffinic distillate solvent</t>
  </si>
  <si>
    <t>Extracts (petroleum), heavy paraffinic distillates, solvent-deasphalted</t>
  </si>
  <si>
    <t>Extracts (petroleum), heavy naphthenic distillate solvent, hydrotreated</t>
  </si>
  <si>
    <t>Extracts (petroleum), heavy paraffinic distillate solvent, hydrotreated</t>
  </si>
  <si>
    <t>Extracts (petroleum), light paraffinic distillate solvent, hydrotreated</t>
  </si>
  <si>
    <t>A complex combination of hydrocarbons obtained by treating catalytic cracked clarified oil with hydrogen to convert organic sulfur to hydrogen sulfide which is removed.  It consists of hydrocarbons having carbon numbers predominantly greater than C20 and boiling above approximately 350°C (662°F).  This stream is likely to contain 5 wt. % or more of 4- to 6-membered condensed ring aromatic hydrocarbons.</t>
  </si>
  <si>
    <t>A complex combination of hydrocarbons obtained by treating intermediate catalytic cracked distillates with hydrogen to convert organic sulfur to hydrogen sulfide which is removed.  It consists of hydrocarbons having carbon numbers predominantly in the range of C11 through C30 and boiling in the range of approximately 205°C to 450°C (401°F to 842°F).  It contains a relatively large proportion of tricyclic aromatic hydrocarbons.</t>
  </si>
  <si>
    <t>Distillates (petroleum), complex dewaxed heavy paraffinic</t>
  </si>
  <si>
    <t>Distillates (petroleum), complex dewaxed light paraffinic</t>
  </si>
  <si>
    <t>A complex combination of hydrocarbons obtained by vacuum distillation of a crude naphthenic.  It consists predominantly of hydrocarbons having carbon numbers predominantly in the range of C13 through C27 and boiling in the range of approximately 240°C to 400°C (464°F to 752°F).  It produces a finished oil having a viscosity of 9.5cSt at 40°C (104°F).</t>
  </si>
  <si>
    <t>A complex combination of hydrocarbons obtained as first runnings from the vacuum distillation of effluents from the catalytic hydrotreatment of a distillate having a viscosity of 2cSt at 100°C (212 °F).  It consists predominantly of hydrocarbons having carbon numbers predominantly in the range of C16 to C20 and boiling in a range of approximately 290°C to 350°C (554°F to 662°F).</t>
  </si>
  <si>
    <t>A complex combination of hydrocarbons obtained by vacuum distillation of a naphthenic distillate having a viscosity of 2.2cSt at 40°C (104°F).  It consists predominantly of hydrocarbons having carbon numbers predominantly in the range of C11 through C17 and boiling in the range of approximately 200°C to 300°C (392°F to 572°F).</t>
  </si>
  <si>
    <t>A complex combination of hydrocarbons obtained by the treatment of light vacuum petroleum gas oils with activated charcoal for the removal of traces of polar constituents and impurities.  It consists predominantly of hydrocarbons with carbon numbers predominantly in the range of C13 through C30.</t>
  </si>
  <si>
    <t>Gases (petroleum), refinery</t>
  </si>
  <si>
    <t>Gases (petroleum), hydrotreated sour kerosine depentanizer stabilizer off</t>
  </si>
  <si>
    <t>Gases (petroleum), hydrotreated sour kerosine flash drum</t>
  </si>
  <si>
    <t>Gases (petroleum), distillate unifiner desulfurization stripper off</t>
  </si>
  <si>
    <t>Hydrocarbons, C8-11, naphtha-cracking, toluene cut</t>
  </si>
  <si>
    <t>Naphtha (petroleum), sweetened light</t>
  </si>
  <si>
    <t>Extracts (petroleum), light vacuum gas oil solvent</t>
  </si>
  <si>
    <t>Hydrocarbons, C26-55, arom.-rich</t>
  </si>
  <si>
    <t>Distillates (petroleum), alkylate</t>
  </si>
  <si>
    <t>Extracts (petroleum), heavy naphtha solvent</t>
  </si>
  <si>
    <t>Distillates (petroleum), chemically neutralized light</t>
  </si>
  <si>
    <t>A complex combination produced by treating the feed from the benzene unit with hydrogen in the presence of a catalyst followed by depentanizing.  It consists primarily of hydrogen, ethane and propane with various small amounts of nitrogen, carbon monoxide, carbon dioxide and hydrocarbons having carbon numbers predominantly in the range of C1 through C6.  It may contain trace amounts of benzene.</t>
  </si>
  <si>
    <t>A complex combination of hydrocarbons produced by the distillation of crude oil and/or the cracking of tower gas oil.  It consists of hydrocarbons having carbon numbers predominantly in the range of C1 through C5.</t>
  </si>
  <si>
    <t>General notes</t>
  </si>
  <si>
    <t>Note I</t>
  </si>
  <si>
    <t>Note II</t>
  </si>
  <si>
    <t>Note III</t>
  </si>
  <si>
    <t>Note IV</t>
  </si>
  <si>
    <t>Importers may wish to consult the "Shortlist of import CAS numbers" on the CONCAWE Internet website</t>
  </si>
  <si>
    <t>The following substance groups are not included in CONCAWE's REACH programme:  
   - Other Aromatic Extracts 
   - Re-refined Oils 
   - Lubricating Greases 
   - Reclaim Petroleum Substances 
   - Used Oils 
   - Other Petroleum Substances.
 Sulfur is included although it is not a petroleum substance in the strict sense</t>
  </si>
  <si>
    <t>EC No. description</t>
  </si>
  <si>
    <t>The CAS and/or EINECS numbers of certain substances in the categories:
   - low boiling point naphthas (gasolines)
   - kerosines
   - gas oils 
have been used widely for specific cuts of refinery streams, for example hydrocarbon solvents. These specific cuts have undergone a conversion and are therefore no longer the same as the refinery streams from which they are made.
It must be emphasised that CONCAWE's programme does not cover these specific cuts. Registrants should contact the Hydrocarbon Solvents Consortium (HCSC) for participation in the joint submission of registration dossiers for specific cuts.</t>
  </si>
  <si>
    <t>Other remarks (See also general notes I to III)</t>
  </si>
  <si>
    <t>See note 3 in sheet NOTES</t>
  </si>
  <si>
    <t>A complex combination of hydrocarbons obtained from the stabilization of catalytic cracked naphtha.  It consists of aliphatic hydrocarbons having carbon numbers predominantly in the range of C3 through C5.</t>
  </si>
  <si>
    <t>A complex combination of hydrocarbons obtained from fractionation of catalytic cracked hydrocarbons and treated to remove acidic impurities.  It consists of hydrocarbons having carbon numbers in the range of C2 through C4, predominantly C3.</t>
  </si>
  <si>
    <t>Hydrocarbons, C17-40, hydrotreated solvent-deasphalted distn. residue, vacuum distn. lights</t>
  </si>
  <si>
    <t>Hydrocarbons, C13-27, solvent-extd. light naphthenic</t>
  </si>
  <si>
    <t>FOOTS OILS</t>
  </si>
  <si>
    <t>PETROLEUM COKE</t>
  </si>
  <si>
    <t>A complex combination of hydrocarbons obtained from the distillation of crude oil or natural gasoline.  It consists predominantly of saturated hydrocarbons having carbon numbers predominantly in the range of C9 through C12 and boiling in the range of approximately 140°C to 220°C (284°F to 428°F).</t>
  </si>
  <si>
    <t>A complex combination of hydrocarbons obtained from the distillation of crude oil or natural gasoline.  It consists predominantly of saturated hydrocarbons having carbon numbers predominantly in the range of C11 through C16 and boiling in the range of approximately 190°C to 290°C (374°F to 554°F).</t>
  </si>
  <si>
    <t>A complex combination of hydrocarbons from the distillation of products from a fluid coker.  It consists predominantly of unsaturated hydrocarbons having carbon numbers predominantly in the range of C6 through C15 and boiling in the range of approximately 157°C to 288°C (315°F to 550°F).</t>
  </si>
  <si>
    <t>A complex combination of hydrocarbons obtained by fractionation from hydrodesulfurized thermal cracker distillate.  It consists predominantly of hydrocarbons predominantly in the range of C8 to C16 and boiling in the range of approximately 120°C to 283°C (284°F to 541°F).</t>
  </si>
  <si>
    <t>A complex combination stripped from the liquid product of the heavy distillate hydrotreater desulfurization process.  It consists of hydrogen, hydrogen sulfide, and saturated aliphatic hydrocarbons having carbon numbers predominantly in the range of C1 through C5.</t>
  </si>
  <si>
    <t>A complex combination of hydrocarbons obtained by the fractionation of light straight-run gasoline.  It consists of saturated aliphatic hydrocarbons having carbon numbers predominantly in the range of C1 through C5.</t>
  </si>
  <si>
    <t>A complex combination of hydrocarbons produced by a naphtha unifiner desulfurization process and stripped from the naphtha product.  It consists of saturated aliphatic hydrocarbons having carbon numbers predominantly in the range of C1 through C4.</t>
  </si>
  <si>
    <t>A complex combination obtained by the fractionation of the light ends of the platinum reactors of the platformer unit.  It consists of hydrogen, methane, ethane, and propane.</t>
  </si>
  <si>
    <t>A complex combination produced from the first tower used in the distillation of crude oil.  It consists of nitrogen and saturated aliphatic hydrocarbons having carbon numbers predominantly in the range of C1 through C5.</t>
  </si>
  <si>
    <t>A complex combination of hydrocarbons produced by the distillation of crude oil.  It consists of hydrocarbons having carbon numbers predominantly in the range of C2 through C7 and boiling in the range of approximately -88°C to 99°C (-127°F to 210°F).</t>
  </si>
  <si>
    <t>A complex combination of hydrocarbons produced by the distillation of products from a steam cracking process.  It consists predominantly of propylene with some propane and boils in the range of approximately minus 70°C to 0°C (minus 94°F to 32°F).</t>
  </si>
  <si>
    <t>A complex combination of hydrocarbons produced by the distillation of the products from a catalytic cracking process.  It consists predominantly of aliphatic hydrocarbons having carbon numbers predominantly in the range of C1 through C6.</t>
  </si>
  <si>
    <t>A complex combination of hydrocarbons produced by the distillation of products from a catalytic cracking process.  It consists of aliphatic hydrocarbons having carbon numbers in the range of C1 through C6, predominantly C1 through C5.</t>
  </si>
  <si>
    <t>Refined, partly refined, or unrefined petroleum products produced by the distillation of natural gas.  It consists of hydrocarbons having carbon numbers predominantly in the range of C5 through C6 and boiling in the range of approximately 100°C to 200°C (212°F to 392°F).</t>
  </si>
  <si>
    <t>A complex combination of hydrocarbons obtained by the fractional distillation of petroleum.  This fraction boils in a range of approximately 20°C to 135°C (58°F to 275°F).</t>
  </si>
  <si>
    <t>A complex combination of hydrocarbons produced by distillation of crude oil.  It consists of hydrocarbons having carbon numbers predominantly in the range of C6 through C12 and boiling in the range of approximately 65°C to 230°C (149°F to 446°F).</t>
  </si>
  <si>
    <t>A complex combination of hydrocarbons produced by distillation of crude oil.  It consists of hydrocarbons having carbon numbers predominantly in the range of C4 through C11 and boiling in the range of approximately minus 20°C to 220°C (-4°F to 428°F).</t>
  </si>
  <si>
    <t>A complex combination of hydrocarbons produced by distillation of crude oil.  It consists predominantly of aliphatic hydrocarbons having carbon numbers predominantly in the range of C4 through C10 and boiling in the range of approximately minus 20°C to 180°C (-4°F to 356°F).</t>
  </si>
  <si>
    <t>A complex combination of hydrocarbons produced by treating a light paraffinic distillate solvent extract with hydrogen in the presence of a catalyst.  It consists predominantly of hydrocarbons having carbon numbers predominantly in the range of C17 through C26 and boiling in the range of approximately 280° to 400°C (536°F to 752°F).</t>
  </si>
  <si>
    <t>A complex combination of hydrocarbons obtained as the extract from solvent extraction of intermediate paraffinic top solvent distillate that is treated with hydrogen in the presence of a catalyst.  It consists predominantly of aromatic hydrocarbons having carbon numbers predominantly in the range of C16 through C36.</t>
  </si>
  <si>
    <t>A complex combination of hydrocarbons obtained by treating the extract, obtained from a solvent extraction process, with hydrogen in the presence of a catalyst under conditions primarily to remove sulfur compounds.  It consists predominantly of aromatic hydrocarbons having carbon numbers predominantly in the range of C15 through C30.  This stream is likely to contain 5 wt.% or more of 4- to 6-membered condensed ring aromatic hydrocarbons.</t>
  </si>
  <si>
    <t>Specific Notes concerning a possible exemption from registration under REACH</t>
  </si>
  <si>
    <t>Other specific Notes</t>
  </si>
  <si>
    <t>Note A</t>
  </si>
  <si>
    <t>Note B</t>
  </si>
  <si>
    <t>Note C</t>
  </si>
  <si>
    <t>See note A in sheet NOTES</t>
  </si>
  <si>
    <t>See note B in sheet NOTES</t>
  </si>
  <si>
    <t>See note C in sheet NOTES</t>
  </si>
  <si>
    <t>Note 3</t>
  </si>
  <si>
    <t>Note 4</t>
  </si>
  <si>
    <t>Note 5</t>
  </si>
  <si>
    <t>A complex combination of hydrocarbons obtained from the stabilization of catalytic reformed naphtha.  Its consists of hydrogen and saturated aliphatic hydrocarbons having carbon numbers predominantly in the range of C1 through C4.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</si>
</sst>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
    <numFmt numFmtId="185" formatCode="[$-F800]dddd\,\ mmmm\ dd\,\ yyyy"/>
  </numFmts>
  <fonts count="74">
    <font>
      <sz val="10"/>
      <name val="Arial"/>
      <family val="2"/>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sz val="12"/>
      <name val="Arial"/>
      <family val="2"/>
    </font>
    <font>
      <b/>
      <u val="single"/>
      <sz val="10"/>
      <name val="Arial"/>
      <family val="2"/>
    </font>
    <font>
      <b/>
      <sz val="10"/>
      <color indexed="12"/>
      <name val="Arial"/>
      <family val="2"/>
    </font>
    <font>
      <sz val="10"/>
      <name val="Arial Narrow"/>
      <family val="2"/>
    </font>
    <font>
      <sz val="10"/>
      <color indexed="8"/>
      <name val="Arial Narrow"/>
      <family val="2"/>
    </font>
    <font>
      <sz val="10"/>
      <color indexed="12"/>
      <name val="Arial Narrow"/>
      <family val="2"/>
    </font>
    <font>
      <b/>
      <sz val="10"/>
      <color indexed="8"/>
      <name val="Arial Narrow"/>
      <family val="2"/>
    </font>
    <font>
      <b/>
      <u val="single"/>
      <sz val="10"/>
      <name val="Arial Narrow"/>
      <family val="2"/>
    </font>
    <font>
      <b/>
      <sz val="12"/>
      <name val="Arial Narrow"/>
      <family val="2"/>
    </font>
    <font>
      <b/>
      <sz val="10"/>
      <color indexed="12"/>
      <name val="Arial Narrow"/>
      <family val="2"/>
    </font>
    <font>
      <sz val="10"/>
      <color indexed="10"/>
      <name val="Arial Narrow"/>
      <family val="2"/>
    </font>
    <font>
      <b/>
      <sz val="10"/>
      <color indexed="10"/>
      <name val="Arial Narrow"/>
      <family val="2"/>
    </font>
    <font>
      <b/>
      <sz val="11"/>
      <color indexed="10"/>
      <name val="Arial"/>
      <family val="2"/>
    </font>
    <font>
      <b/>
      <sz val="16"/>
      <name val="Arial"/>
      <family val="2"/>
    </font>
    <font>
      <sz val="10"/>
      <name val="Times New Roman"/>
      <family val="1"/>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thin"/>
      <top style="medium"/>
      <bottom style="thin"/>
    </border>
    <border>
      <left style="thin"/>
      <right style="thin"/>
      <top>
        <color indexed="63"/>
      </top>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23" fillId="2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37" borderId="0" applyNumberFormat="0" applyBorder="0" applyAlignment="0" applyProtection="0"/>
    <xf numFmtId="0" fontId="24" fillId="3" borderId="0" applyNumberFormat="0" applyBorder="0" applyAlignment="0" applyProtection="0"/>
    <xf numFmtId="0" fontId="25" fillId="38" borderId="1" applyNumberFormat="0" applyAlignment="0" applyProtection="0"/>
    <xf numFmtId="0" fontId="26" fillId="39" borderId="2" applyNumberFormat="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40" borderId="0" applyNumberFormat="0" applyBorder="0" applyAlignment="0" applyProtection="0"/>
    <xf numFmtId="0" fontId="0" fillId="0" borderId="0">
      <alignment/>
      <protection/>
    </xf>
    <xf numFmtId="0" fontId="0" fillId="0" borderId="0">
      <alignment vertical="top" wrapText="1"/>
      <protection/>
    </xf>
    <xf numFmtId="0" fontId="22" fillId="0" borderId="0">
      <alignment/>
      <protection/>
    </xf>
    <xf numFmtId="0" fontId="22" fillId="0" borderId="0">
      <alignment/>
      <protection/>
    </xf>
    <xf numFmtId="0" fontId="22" fillId="0" borderId="0">
      <alignment/>
      <protection/>
    </xf>
    <xf numFmtId="0" fontId="0" fillId="41" borderId="7" applyNumberFormat="0" applyFont="0" applyAlignment="0" applyProtection="0"/>
    <xf numFmtId="0" fontId="35" fillId="38"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0" borderId="11" applyNumberFormat="0" applyFill="0" applyAlignment="0" applyProtection="0"/>
    <xf numFmtId="0" fontId="62" fillId="0" borderId="12" applyNumberFormat="0" applyFill="0" applyAlignment="0" applyProtection="0"/>
    <xf numFmtId="0" fontId="62" fillId="0" borderId="0" applyNumberFormat="0" applyFill="0" applyBorder="0" applyAlignment="0" applyProtection="0"/>
    <xf numFmtId="0" fontId="63" fillId="42" borderId="0" applyNumberFormat="0" applyBorder="0" applyAlignment="0" applyProtection="0"/>
    <xf numFmtId="0" fontId="2" fillId="0" borderId="0" applyNumberFormat="0" applyFill="0" applyBorder="0" applyAlignment="0" applyProtection="0"/>
    <xf numFmtId="0" fontId="64" fillId="43" borderId="0" applyNumberFormat="0" applyBorder="0" applyAlignment="0" applyProtection="0"/>
    <xf numFmtId="0" fontId="65" fillId="0" borderId="1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6" fillId="44" borderId="14" applyNumberFormat="0" applyAlignment="0" applyProtection="0"/>
    <xf numFmtId="0" fontId="67" fillId="45" borderId="1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1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51" borderId="0" applyNumberFormat="0" applyBorder="0" applyAlignment="0" applyProtection="0"/>
    <xf numFmtId="0" fontId="71" fillId="52" borderId="0" applyNumberFormat="0" applyBorder="0" applyAlignment="0" applyProtection="0"/>
    <xf numFmtId="0" fontId="72" fillId="44" borderId="17" applyNumberFormat="0" applyAlignment="0" applyProtection="0"/>
    <xf numFmtId="0" fontId="73" fillId="53" borderId="14" applyNumberFormat="0" applyAlignment="0" applyProtection="0"/>
    <xf numFmtId="0" fontId="1" fillId="0" borderId="0" applyNumberFormat="0" applyFill="0" applyBorder="0" applyAlignment="0" applyProtection="0"/>
    <xf numFmtId="0" fontId="0" fillId="54" borderId="18" applyNumberFormat="0" applyFont="0" applyAlignment="0" applyProtection="0"/>
  </cellStyleXfs>
  <cellXfs count="93">
    <xf numFmtId="0" fontId="0" fillId="0" borderId="0" xfId="0" applyAlignment="1">
      <alignment/>
    </xf>
    <xf numFmtId="0" fontId="4" fillId="0" borderId="0" xfId="0" applyFont="1" applyAlignment="1">
      <alignment vertical="top" wrapText="1"/>
    </xf>
    <xf numFmtId="0" fontId="5" fillId="0" borderId="0" xfId="0" applyFont="1" applyAlignment="1">
      <alignment vertical="top"/>
    </xf>
    <xf numFmtId="0" fontId="6" fillId="0" borderId="0" xfId="0" applyFont="1" applyAlignment="1">
      <alignment vertical="top"/>
    </xf>
    <xf numFmtId="0" fontId="0" fillId="0" borderId="0" xfId="0" applyFont="1" applyAlignment="1">
      <alignment vertical="top"/>
    </xf>
    <xf numFmtId="0" fontId="7" fillId="0" borderId="19" xfId="0" applyFont="1" applyBorder="1" applyAlignment="1">
      <alignment vertical="top"/>
    </xf>
    <xf numFmtId="0" fontId="4" fillId="0" borderId="19" xfId="0" applyFont="1" applyBorder="1" applyAlignment="1">
      <alignment vertical="top"/>
    </xf>
    <xf numFmtId="0" fontId="4" fillId="0" borderId="19" xfId="0" applyFont="1" applyBorder="1" applyAlignment="1">
      <alignment vertical="top" wrapText="1"/>
    </xf>
    <xf numFmtId="0" fontId="7" fillId="0" borderId="0" xfId="0" applyFont="1" applyBorder="1" applyAlignment="1">
      <alignment vertical="top"/>
    </xf>
    <xf numFmtId="0" fontId="4" fillId="0" borderId="0" xfId="0" applyFont="1" applyBorder="1" applyAlignment="1">
      <alignment vertical="top"/>
    </xf>
    <xf numFmtId="0" fontId="0" fillId="0" borderId="0" xfId="0" applyFont="1" applyBorder="1" applyAlignment="1">
      <alignment vertical="top"/>
    </xf>
    <xf numFmtId="0" fontId="4" fillId="0" borderId="0" xfId="0" applyFont="1" applyBorder="1" applyAlignment="1">
      <alignment vertical="top" wrapText="1"/>
    </xf>
    <xf numFmtId="0" fontId="8" fillId="0" borderId="0" xfId="0" applyFont="1" applyFill="1" applyBorder="1" applyAlignment="1">
      <alignment horizontal="left" vertical="top" wrapText="1"/>
    </xf>
    <xf numFmtId="0" fontId="10" fillId="0" borderId="0" xfId="0" applyFont="1" applyFill="1" applyAlignment="1">
      <alignment horizontal="left" vertical="top"/>
    </xf>
    <xf numFmtId="0" fontId="10" fillId="0" borderId="0" xfId="0" applyFont="1" applyFill="1" applyAlignment="1">
      <alignment vertical="top"/>
    </xf>
    <xf numFmtId="0" fontId="9" fillId="0" borderId="0" xfId="0" applyFont="1" applyFill="1" applyAlignment="1">
      <alignment horizontal="left" vertical="top"/>
    </xf>
    <xf numFmtId="0" fontId="11" fillId="0" borderId="0" xfId="0" applyFont="1" applyFill="1" applyAlignment="1">
      <alignment horizontal="left" vertical="top"/>
    </xf>
    <xf numFmtId="0" fontId="12" fillId="0" borderId="19"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9" xfId="0" applyFont="1" applyFill="1" applyBorder="1" applyAlignment="1">
      <alignment vertical="top" wrapText="1"/>
    </xf>
    <xf numFmtId="184" fontId="10" fillId="0" borderId="19" xfId="0" applyNumberFormat="1" applyFont="1" applyFill="1" applyBorder="1" applyAlignment="1">
      <alignment vertical="top" wrapText="1"/>
    </xf>
    <xf numFmtId="0" fontId="10" fillId="0" borderId="0" xfId="0" applyFont="1" applyFill="1" applyAlignment="1">
      <alignment vertical="top" wrapText="1"/>
    </xf>
    <xf numFmtId="0" fontId="12"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vertical="top"/>
    </xf>
    <xf numFmtId="0" fontId="9" fillId="0" borderId="0" xfId="0" applyFont="1" applyFill="1" applyAlignment="1">
      <alignment vertical="top" wrapText="1"/>
    </xf>
    <xf numFmtId="0" fontId="16" fillId="0" borderId="0" xfId="0" applyFont="1" applyFill="1" applyAlignment="1">
      <alignment vertical="top" wrapText="1"/>
    </xf>
    <xf numFmtId="0" fontId="16" fillId="0" borderId="0" xfId="0" applyFont="1" applyFill="1" applyAlignment="1">
      <alignment horizontal="left" vertical="top" wrapText="1"/>
    </xf>
    <xf numFmtId="49" fontId="9" fillId="0" borderId="0" xfId="0" applyNumberFormat="1" applyFont="1" applyFill="1" applyAlignment="1">
      <alignment horizontal="left" vertical="top"/>
    </xf>
    <xf numFmtId="0" fontId="16" fillId="0" borderId="0" xfId="69" applyFont="1" applyFill="1" applyAlignment="1">
      <alignment horizontal="left" vertical="top"/>
      <protection/>
    </xf>
    <xf numFmtId="0" fontId="16" fillId="0" borderId="0" xfId="70" applyFont="1" applyFill="1" applyAlignment="1">
      <alignment horizontal="left" vertical="top" wrapText="1"/>
      <protection/>
    </xf>
    <xf numFmtId="49" fontId="10" fillId="0" borderId="19" xfId="0" applyNumberFormat="1" applyFont="1" applyFill="1" applyBorder="1" applyAlignment="1">
      <alignment horizontal="left" vertical="top" wrapText="1"/>
    </xf>
    <xf numFmtId="49" fontId="10" fillId="0" borderId="0" xfId="0" applyNumberFormat="1" applyFont="1" applyAlignment="1">
      <alignment horizontal="left" vertical="top"/>
    </xf>
    <xf numFmtId="0" fontId="17" fillId="0" borderId="0" xfId="0" applyFont="1" applyFill="1" applyAlignment="1">
      <alignment vertical="top" wrapText="1"/>
    </xf>
    <xf numFmtId="0" fontId="15" fillId="0" borderId="0" xfId="0" applyFont="1" applyFill="1" applyAlignment="1">
      <alignment horizontal="left" vertical="top"/>
    </xf>
    <xf numFmtId="0" fontId="0" fillId="0" borderId="0" xfId="0" applyAlignment="1">
      <alignment vertical="top" wrapText="1"/>
    </xf>
    <xf numFmtId="49" fontId="0" fillId="0" borderId="0" xfId="0" applyNumberFormat="1" applyAlignment="1">
      <alignment horizontal="righ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49" fontId="14" fillId="3" borderId="22" xfId="0" applyNumberFormat="1" applyFont="1" applyFill="1" applyBorder="1" applyAlignment="1">
      <alignment horizontal="left" vertical="top" wrapText="1"/>
    </xf>
    <xf numFmtId="0" fontId="14" fillId="3" borderId="23" xfId="0" applyFont="1" applyFill="1" applyBorder="1" applyAlignment="1">
      <alignment vertical="top"/>
    </xf>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0" fillId="0" borderId="27" xfId="0" applyFont="1" applyBorder="1" applyAlignment="1">
      <alignment vertical="top" wrapText="1"/>
    </xf>
    <xf numFmtId="0" fontId="18" fillId="0" borderId="28" xfId="0" applyFont="1" applyBorder="1" applyAlignment="1">
      <alignment vertical="top" wrapText="1"/>
    </xf>
    <xf numFmtId="185" fontId="0" fillId="0" borderId="29" xfId="0" applyNumberFormat="1" applyFont="1" applyBorder="1" applyAlignment="1" quotePrefix="1">
      <alignment horizontal="left" vertical="top" wrapText="1"/>
    </xf>
    <xf numFmtId="0" fontId="19" fillId="0" borderId="30" xfId="0" applyFont="1" applyBorder="1" applyAlignment="1">
      <alignment vertical="top" wrapText="1"/>
    </xf>
    <xf numFmtId="0" fontId="16" fillId="0" borderId="0" xfId="0" applyFont="1" applyFill="1" applyAlignment="1">
      <alignment horizontal="left" vertical="top"/>
    </xf>
    <xf numFmtId="0" fontId="20" fillId="0" borderId="0" xfId="0" applyFont="1" applyAlignment="1">
      <alignment/>
    </xf>
    <xf numFmtId="0" fontId="10" fillId="0" borderId="19" xfId="0" applyNumberFormat="1" applyFont="1" applyFill="1" applyBorder="1" applyAlignment="1">
      <alignment horizontal="left" vertical="top" wrapText="1"/>
    </xf>
    <xf numFmtId="0" fontId="9" fillId="0" borderId="19" xfId="70" applyFont="1" applyFill="1" applyBorder="1" applyAlignment="1">
      <alignment horizontal="left" vertical="top" wrapText="1"/>
      <protection/>
    </xf>
    <xf numFmtId="0" fontId="12" fillId="0" borderId="0" xfId="0" applyFont="1" applyFill="1" applyAlignment="1">
      <alignment vertical="top" wrapText="1"/>
    </xf>
    <xf numFmtId="49" fontId="10" fillId="0" borderId="0" xfId="0" applyNumberFormat="1" applyFont="1" applyFill="1" applyAlignment="1">
      <alignment horizontal="left" vertical="top"/>
    </xf>
    <xf numFmtId="0" fontId="10" fillId="0" borderId="0" xfId="0" applyFont="1" applyFill="1" applyAlignment="1">
      <alignment horizontal="left" vertical="top" wrapText="1"/>
    </xf>
    <xf numFmtId="0" fontId="12" fillId="0" borderId="31" xfId="0" applyFont="1" applyFill="1" applyBorder="1" applyAlignment="1">
      <alignment horizontal="left" vertical="top" wrapText="1"/>
    </xf>
    <xf numFmtId="0" fontId="10" fillId="0" borderId="31" xfId="0" applyFont="1" applyFill="1" applyBorder="1" applyAlignment="1">
      <alignment horizontal="left" vertical="top" wrapText="1"/>
    </xf>
    <xf numFmtId="49" fontId="10" fillId="0" borderId="31" xfId="0" applyNumberFormat="1" applyFont="1" applyFill="1" applyBorder="1" applyAlignment="1">
      <alignment horizontal="left" vertical="top" wrapText="1"/>
    </xf>
    <xf numFmtId="0" fontId="10" fillId="0" borderId="31" xfId="0" applyFont="1" applyFill="1" applyBorder="1" applyAlignment="1">
      <alignment vertical="top" wrapText="1"/>
    </xf>
    <xf numFmtId="0" fontId="12" fillId="15" borderId="32" xfId="0" applyFont="1" applyFill="1" applyBorder="1" applyAlignment="1">
      <alignment vertical="top" wrapText="1"/>
    </xf>
    <xf numFmtId="1" fontId="0" fillId="0" borderId="0" xfId="0" applyNumberFormat="1" applyAlignment="1">
      <alignment vertical="top" wrapText="1"/>
    </xf>
    <xf numFmtId="1" fontId="9" fillId="0" borderId="0" xfId="0" applyNumberFormat="1" applyFont="1" applyFill="1" applyAlignment="1">
      <alignment horizontal="right" vertical="top"/>
    </xf>
    <xf numFmtId="1" fontId="10" fillId="0" borderId="31" xfId="0" applyNumberFormat="1" applyFont="1" applyFill="1" applyBorder="1" applyAlignment="1">
      <alignment horizontal="right" vertical="top" wrapText="1"/>
    </xf>
    <xf numFmtId="1" fontId="10" fillId="0" borderId="19" xfId="0" applyNumberFormat="1" applyFont="1" applyFill="1" applyBorder="1" applyAlignment="1">
      <alignment horizontal="right" vertical="top" wrapText="1"/>
    </xf>
    <xf numFmtId="1" fontId="10" fillId="0" borderId="0" xfId="0" applyNumberFormat="1" applyFont="1" applyFill="1" applyAlignment="1">
      <alignment horizontal="right" vertical="top"/>
    </xf>
    <xf numFmtId="1" fontId="10" fillId="0" borderId="0" xfId="0" applyNumberFormat="1" applyFont="1" applyAlignment="1">
      <alignment horizontal="right" vertical="top"/>
    </xf>
    <xf numFmtId="0" fontId="9" fillId="15" borderId="0" xfId="0" applyFont="1" applyFill="1" applyBorder="1" applyAlignment="1">
      <alignment horizontal="left" vertical="top" wrapText="1"/>
    </xf>
    <xf numFmtId="0" fontId="14" fillId="3" borderId="0" xfId="0" applyFont="1" applyFill="1" applyBorder="1" applyAlignment="1">
      <alignment vertical="top"/>
    </xf>
    <xf numFmtId="0" fontId="12" fillId="15" borderId="33" xfId="0" applyFont="1" applyFill="1" applyBorder="1" applyAlignment="1">
      <alignment horizontal="center" vertical="top" wrapText="1"/>
    </xf>
    <xf numFmtId="184" fontId="10" fillId="0" borderId="31" xfId="0" applyNumberFormat="1" applyFont="1" applyFill="1" applyBorder="1" applyAlignment="1">
      <alignment vertical="top" wrapText="1"/>
    </xf>
    <xf numFmtId="0" fontId="0" fillId="0" borderId="0" xfId="0" applyFont="1" applyFill="1" applyAlignment="1">
      <alignment/>
    </xf>
    <xf numFmtId="0" fontId="0" fillId="17" borderId="0" xfId="0" applyFont="1" applyFill="1" applyAlignment="1">
      <alignment/>
    </xf>
    <xf numFmtId="0" fontId="19" fillId="0" borderId="33" xfId="0" applyFont="1" applyBorder="1" applyAlignment="1">
      <alignment horizontal="left" vertical="top" wrapText="1"/>
    </xf>
    <xf numFmtId="0" fontId="19" fillId="0" borderId="34"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185" fontId="0" fillId="0" borderId="19" xfId="0" applyNumberFormat="1" applyFont="1" applyBorder="1" applyAlignment="1" quotePrefix="1">
      <alignment horizontal="left" vertical="top" wrapText="1"/>
    </xf>
    <xf numFmtId="185" fontId="0" fillId="0" borderId="35" xfId="0" applyNumberFormat="1" applyFont="1" applyBorder="1" applyAlignment="1" quotePrefix="1">
      <alignment horizontal="left" vertical="top" wrapText="1"/>
    </xf>
    <xf numFmtId="0" fontId="18" fillId="0" borderId="32" xfId="0" applyFont="1" applyBorder="1" applyAlignment="1">
      <alignment horizontal="left" vertical="top" wrapText="1"/>
    </xf>
    <xf numFmtId="0" fontId="18" fillId="0" borderId="36" xfId="0" applyFont="1" applyBorder="1" applyAlignment="1">
      <alignment horizontal="left" vertical="top" wrapText="1"/>
    </xf>
    <xf numFmtId="0" fontId="12" fillId="55" borderId="30" xfId="0" applyFont="1" applyFill="1" applyBorder="1" applyAlignment="1">
      <alignment horizontal="left" vertical="top" wrapText="1"/>
    </xf>
    <xf numFmtId="0" fontId="12" fillId="55" borderId="21" xfId="0" applyFont="1" applyFill="1" applyBorder="1" applyAlignment="1">
      <alignment horizontal="left" vertical="top" wrapText="1"/>
    </xf>
    <xf numFmtId="0" fontId="12" fillId="55" borderId="33" xfId="0" applyFont="1" applyFill="1" applyBorder="1" applyAlignment="1">
      <alignment horizontal="left" vertical="top" wrapText="1"/>
    </xf>
    <xf numFmtId="0" fontId="12" fillId="55" borderId="32" xfId="0" applyFont="1" applyFill="1" applyBorder="1" applyAlignment="1">
      <alignment horizontal="left" vertical="top" wrapText="1"/>
    </xf>
    <xf numFmtId="49" fontId="12" fillId="55" borderId="33" xfId="0" applyNumberFormat="1" applyFont="1" applyFill="1" applyBorder="1" applyAlignment="1">
      <alignment horizontal="left" vertical="top" wrapText="1"/>
    </xf>
    <xf numFmtId="49" fontId="12" fillId="55" borderId="32" xfId="0" applyNumberFormat="1" applyFont="1" applyFill="1" applyBorder="1" applyAlignment="1">
      <alignment horizontal="left" vertical="top" wrapText="1"/>
    </xf>
    <xf numFmtId="1" fontId="12" fillId="55" borderId="34" xfId="0" applyNumberFormat="1" applyFont="1" applyFill="1" applyBorder="1" applyAlignment="1">
      <alignment horizontal="left" vertical="top" wrapText="1"/>
    </xf>
    <xf numFmtId="1" fontId="12" fillId="55" borderId="36" xfId="0" applyNumberFormat="1" applyFont="1" applyFill="1" applyBorder="1" applyAlignment="1">
      <alignment horizontal="left" vertical="top" wrapText="1"/>
    </xf>
    <xf numFmtId="1" fontId="12" fillId="55" borderId="33" xfId="0" applyNumberFormat="1" applyFont="1" applyFill="1" applyBorder="1" applyAlignment="1">
      <alignment horizontal="left" vertical="top" wrapText="1"/>
    </xf>
    <xf numFmtId="1" fontId="12" fillId="55" borderId="32" xfId="0" applyNumberFormat="1" applyFont="1" applyFill="1" applyBorder="1" applyAlignment="1">
      <alignment horizontal="left" vertical="top" wrapText="1"/>
    </xf>
    <xf numFmtId="0" fontId="9" fillId="15" borderId="37" xfId="0" applyFont="1" applyFill="1" applyBorder="1" applyAlignment="1">
      <alignment horizontal="left" vertical="top" wrapText="1"/>
    </xf>
    <xf numFmtId="0" fontId="9" fillId="15" borderId="38" xfId="0" applyFont="1" applyFill="1" applyBorder="1" applyAlignment="1">
      <alignment horizontal="left" vertical="top" wrapText="1"/>
    </xf>
    <xf numFmtId="0" fontId="8" fillId="0" borderId="0" xfId="0" applyFont="1" applyFill="1" applyBorder="1" applyAlignment="1">
      <alignment horizontal="left" vertical="top"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xfId="27"/>
    <cellStyle name="40% - Accent2" xfId="28"/>
    <cellStyle name="40% - Accent3" xfId="29"/>
    <cellStyle name="40% - Accent4" xfId="30"/>
    <cellStyle name="40% - Accent5" xfId="31"/>
    <cellStyle name="40% - Accent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xfId="39"/>
    <cellStyle name="60% - Accent2" xfId="40"/>
    <cellStyle name="60% - Accent3" xfId="41"/>
    <cellStyle name="60% - Accent4" xfId="42"/>
    <cellStyle name="60% - Accent5" xfId="43"/>
    <cellStyle name="60% - Accent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rmal 3" xfId="70"/>
    <cellStyle name="Normal 4" xfId="71"/>
    <cellStyle name="Normal 5" xfId="72"/>
    <cellStyle name="Normal 6" xfId="73"/>
    <cellStyle name="Note" xfId="74"/>
    <cellStyle name="Output" xfId="75"/>
    <cellStyle name="Title" xfId="76"/>
    <cellStyle name="Total" xfId="77"/>
    <cellStyle name="Warning Text" xfId="78"/>
    <cellStyle name="Percent" xfId="79"/>
    <cellStyle name="标题" xfId="80"/>
    <cellStyle name="标题 1" xfId="81"/>
    <cellStyle name="标题 2" xfId="82"/>
    <cellStyle name="标题 3" xfId="83"/>
    <cellStyle name="标题 4" xfId="84"/>
    <cellStyle name="差" xfId="85"/>
    <cellStyle name="Hyperlink" xfId="86"/>
    <cellStyle name="好" xfId="87"/>
    <cellStyle name="汇总" xfId="88"/>
    <cellStyle name="Currency" xfId="89"/>
    <cellStyle name="Currency [0]" xfId="90"/>
    <cellStyle name="计算" xfId="91"/>
    <cellStyle name="检查单元格" xfId="92"/>
    <cellStyle name="解释性文本" xfId="93"/>
    <cellStyle name="警告文本" xfId="94"/>
    <cellStyle name="链接单元格" xfId="95"/>
    <cellStyle name="Comma" xfId="96"/>
    <cellStyle name="Comma [0]" xfId="97"/>
    <cellStyle name="强调文字颜色 1" xfId="98"/>
    <cellStyle name="强调文字颜色 2" xfId="99"/>
    <cellStyle name="强调文字颜色 3" xfId="100"/>
    <cellStyle name="强调文字颜色 4" xfId="101"/>
    <cellStyle name="强调文字颜色 5" xfId="102"/>
    <cellStyle name="强调文字颜色 6" xfId="103"/>
    <cellStyle name="适中" xfId="104"/>
    <cellStyle name="输出" xfId="105"/>
    <cellStyle name="输入" xfId="106"/>
    <cellStyle name="Followed Hyperlink" xfId="107"/>
    <cellStyle name="注释"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504825</xdr:colOff>
      <xdr:row>1</xdr:row>
      <xdr:rowOff>123825</xdr:rowOff>
    </xdr:to>
    <xdr:pic>
      <xdr:nvPicPr>
        <xdr:cNvPr id="1" name="Picture 2"/>
        <xdr:cNvPicPr preferRelativeResize="1">
          <a:picLocks noChangeAspect="1"/>
        </xdr:cNvPicPr>
      </xdr:nvPicPr>
      <xdr:blipFill>
        <a:blip r:embed="rId1"/>
        <a:stretch>
          <a:fillRect/>
        </a:stretch>
      </xdr:blipFill>
      <xdr:spPr>
        <a:xfrm>
          <a:off x="114300" y="47625"/>
          <a:ext cx="1590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723900</xdr:colOff>
      <xdr:row>1</xdr:row>
      <xdr:rowOff>123825</xdr:rowOff>
    </xdr:to>
    <xdr:pic>
      <xdr:nvPicPr>
        <xdr:cNvPr id="1" name="Picture 2"/>
        <xdr:cNvPicPr preferRelativeResize="1">
          <a:picLocks noChangeAspect="1"/>
        </xdr:cNvPicPr>
      </xdr:nvPicPr>
      <xdr:blipFill>
        <a:blip r:embed="rId1"/>
        <a:stretch>
          <a:fillRect/>
        </a:stretch>
      </xdr:blipFill>
      <xdr:spPr>
        <a:xfrm>
          <a:off x="114300" y="47625"/>
          <a:ext cx="159067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ead%20Registrants\TOKEN\Registration%20Tracking_Extract%202010-12-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uliet\Desktop\Echa%20data%20comparis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
      <sheetName val="Registration Tracking Sheet"/>
      <sheetName val="Use instructions"/>
    </sheetNames>
    <sheetDataSet>
      <sheetData sheetId="1">
        <row r="13">
          <cell r="C13" t="str">
            <v>7704-34-9</v>
          </cell>
          <cell r="D13" t="str">
            <v>231-722-6</v>
          </cell>
          <cell r="E13">
            <v>1</v>
          </cell>
          <cell r="F13">
            <v>1</v>
          </cell>
          <cell r="G13" t="str">
            <v>231-722-6/7704-34-9</v>
          </cell>
          <cell r="H13">
            <v>1</v>
          </cell>
          <cell r="I13">
            <v>1</v>
          </cell>
          <cell r="J13">
            <v>1</v>
          </cell>
        </row>
        <row r="14">
          <cell r="C14" t="str">
            <v>64742-47-8_MK1</v>
          </cell>
          <cell r="D14" t="str">
            <v>931-250-7</v>
          </cell>
          <cell r="E14">
            <v>1</v>
          </cell>
          <cell r="F14">
            <v>1</v>
          </cell>
          <cell r="G14" t="str">
            <v>MK1 Diesel Fuel</v>
          </cell>
          <cell r="H14">
            <v>1</v>
          </cell>
          <cell r="I14">
            <v>1</v>
          </cell>
          <cell r="J14">
            <v>1</v>
          </cell>
        </row>
        <row r="15">
          <cell r="C15" t="str">
            <v>64742-93-4</v>
          </cell>
          <cell r="D15" t="str">
            <v>265-196-4</v>
          </cell>
          <cell r="E15">
            <v>1</v>
          </cell>
          <cell r="F15">
            <v>1</v>
          </cell>
          <cell r="G15" t="str">
            <v>265-196-4/64742-93-4</v>
          </cell>
          <cell r="H15">
            <v>1</v>
          </cell>
          <cell r="I15">
            <v>1</v>
          </cell>
          <cell r="J15">
            <v>1</v>
          </cell>
        </row>
        <row r="16">
          <cell r="C16" t="str">
            <v>8052-42-4</v>
          </cell>
          <cell r="D16" t="str">
            <v>232-490-9</v>
          </cell>
          <cell r="E16">
            <v>1</v>
          </cell>
          <cell r="F16">
            <v>1</v>
          </cell>
          <cell r="G16" t="str">
            <v>232-490-9/8052-42-4</v>
          </cell>
          <cell r="H16">
            <v>1</v>
          </cell>
          <cell r="I16">
            <v>1</v>
          </cell>
          <cell r="J16">
            <v>1</v>
          </cell>
        </row>
        <row r="17">
          <cell r="C17" t="str">
            <v>64741-56-6</v>
          </cell>
          <cell r="D17" t="str">
            <v>265-057-8</v>
          </cell>
          <cell r="E17">
            <v>1</v>
          </cell>
          <cell r="F17">
            <v>1</v>
          </cell>
          <cell r="G17" t="str">
            <v>265-057-8/64741-56-6</v>
          </cell>
          <cell r="H17">
            <v>1</v>
          </cell>
          <cell r="I17">
            <v>1</v>
          </cell>
          <cell r="J17">
            <v>1</v>
          </cell>
        </row>
        <row r="18">
          <cell r="C18" t="str">
            <v>92062-05-0</v>
          </cell>
          <cell r="D18" t="str">
            <v>295-518-9</v>
          </cell>
          <cell r="E18">
            <v>1</v>
          </cell>
          <cell r="F18">
            <v>1</v>
          </cell>
          <cell r="G18" t="str">
            <v>295-518-9/92062-05-0</v>
          </cell>
          <cell r="H18">
            <v>1</v>
          </cell>
          <cell r="I18">
            <v>1</v>
          </cell>
          <cell r="J18">
            <v>1</v>
          </cell>
        </row>
        <row r="19">
          <cell r="C19" t="str">
            <v>100684-39-7</v>
          </cell>
          <cell r="D19" t="str">
            <v>309-712-9</v>
          </cell>
          <cell r="E19">
            <v>1</v>
          </cell>
          <cell r="F19">
            <v>1</v>
          </cell>
          <cell r="G19" t="str">
            <v>309-712-9/100684-39-7</v>
          </cell>
          <cell r="H19">
            <v>1</v>
          </cell>
          <cell r="I19">
            <v>1</v>
          </cell>
          <cell r="J19">
            <v>1</v>
          </cell>
        </row>
        <row r="20">
          <cell r="C20" t="str">
            <v>64741-59-9</v>
          </cell>
          <cell r="D20" t="str">
            <v>265-060-4</v>
          </cell>
          <cell r="E20">
            <v>1</v>
          </cell>
          <cell r="F20">
            <v>1</v>
          </cell>
          <cell r="G20" t="str">
            <v>265-060-4/64741-59-9</v>
          </cell>
          <cell r="H20">
            <v>1</v>
          </cell>
          <cell r="I20">
            <v>1</v>
          </cell>
          <cell r="J20">
            <v>1</v>
          </cell>
        </row>
        <row r="21">
          <cell r="C21" t="str">
            <v>64741-60-2</v>
          </cell>
          <cell r="D21" t="str">
            <v>265-062-5</v>
          </cell>
          <cell r="E21">
            <v>1</v>
          </cell>
          <cell r="F21">
            <v>1</v>
          </cell>
          <cell r="G21" t="str">
            <v>265-062-5/64741-60-2</v>
          </cell>
          <cell r="H21">
            <v>1</v>
          </cell>
          <cell r="I21">
            <v>1</v>
          </cell>
          <cell r="J21">
            <v>1</v>
          </cell>
        </row>
        <row r="22">
          <cell r="C22" t="str">
            <v>64741-82-8</v>
          </cell>
          <cell r="D22" t="str">
            <v>265-084-5</v>
          </cell>
          <cell r="E22">
            <v>1</v>
          </cell>
          <cell r="F22">
            <v>1</v>
          </cell>
          <cell r="G22" t="str">
            <v>265-084-5/64741-82-8</v>
          </cell>
          <cell r="H22">
            <v>1</v>
          </cell>
          <cell r="I22">
            <v>1</v>
          </cell>
          <cell r="J22">
            <v>1</v>
          </cell>
        </row>
        <row r="23">
          <cell r="C23" t="str">
            <v>68333-25-5</v>
          </cell>
          <cell r="D23" t="str">
            <v>269-781-5</v>
          </cell>
          <cell r="E23">
            <v>1</v>
          </cell>
          <cell r="F23">
            <v>1</v>
          </cell>
          <cell r="G23" t="str">
            <v>269-781-5/68333-25-5</v>
          </cell>
          <cell r="H23">
            <v>1</v>
          </cell>
          <cell r="I23">
            <v>1</v>
          </cell>
          <cell r="J23">
            <v>1</v>
          </cell>
        </row>
        <row r="24">
          <cell r="C24" t="str">
            <v>68921-07-3</v>
          </cell>
          <cell r="D24" t="str">
            <v>272-930-7</v>
          </cell>
          <cell r="E24">
            <v>1</v>
          </cell>
          <cell r="F24">
            <v>1</v>
          </cell>
          <cell r="G24" t="str">
            <v>272-930-7/68921-07-3</v>
          </cell>
          <cell r="H24">
            <v>1</v>
          </cell>
          <cell r="I24">
            <v>1</v>
          </cell>
          <cell r="J24">
            <v>1</v>
          </cell>
        </row>
        <row r="25">
          <cell r="C25" t="str">
            <v>85116-53-6</v>
          </cell>
          <cell r="D25" t="str">
            <v>285-505-6</v>
          </cell>
          <cell r="E25">
            <v>1</v>
          </cell>
          <cell r="F25">
            <v>1</v>
          </cell>
          <cell r="G25" t="str">
            <v>285-505-6/85116-53-6 </v>
          </cell>
          <cell r="H25">
            <v>1</v>
          </cell>
          <cell r="I25">
            <v>1</v>
          </cell>
          <cell r="J25">
            <v>1</v>
          </cell>
        </row>
        <row r="26">
          <cell r="C26" t="str">
            <v>92045-29-9</v>
          </cell>
          <cell r="D26" t="str">
            <v>295-411-7</v>
          </cell>
          <cell r="E26">
            <v>1</v>
          </cell>
          <cell r="F26">
            <v>1</v>
          </cell>
          <cell r="G26" t="str">
            <v>295-411-7/92045-29-9</v>
          </cell>
          <cell r="H26">
            <v>1</v>
          </cell>
          <cell r="I26">
            <v>1</v>
          </cell>
          <cell r="J26">
            <v>1</v>
          </cell>
        </row>
        <row r="27">
          <cell r="C27" t="str">
            <v>101316-59-0</v>
          </cell>
          <cell r="D27" t="str">
            <v>309-865-1</v>
          </cell>
          <cell r="E27">
            <v>1</v>
          </cell>
          <cell r="F27">
            <v>1</v>
          </cell>
          <cell r="G27" t="str">
            <v>309-865-1/101316-59-0</v>
          </cell>
          <cell r="H27">
            <v>1</v>
          </cell>
          <cell r="I27">
            <v>1</v>
          </cell>
          <cell r="J27">
            <v>1</v>
          </cell>
        </row>
        <row r="28">
          <cell r="C28" t="str">
            <v>64742-67-2</v>
          </cell>
          <cell r="D28" t="str">
            <v>265-171-8</v>
          </cell>
          <cell r="E28">
            <v>1</v>
          </cell>
          <cell r="F28">
            <v>1</v>
          </cell>
          <cell r="G28" t="str">
            <v>265-171-8/64742-67-2</v>
          </cell>
          <cell r="H28">
            <v>1</v>
          </cell>
          <cell r="I28">
            <v>1</v>
          </cell>
          <cell r="J28">
            <v>1</v>
          </cell>
        </row>
        <row r="29">
          <cell r="C29" t="str">
            <v>92045-12-0</v>
          </cell>
          <cell r="D29" t="str">
            <v>295-394-6</v>
          </cell>
          <cell r="E29">
            <v>1</v>
          </cell>
          <cell r="F29">
            <v>1</v>
          </cell>
          <cell r="G29" t="str">
            <v>295-394-6/92045-12-0</v>
          </cell>
          <cell r="H29">
            <v>1</v>
          </cell>
          <cell r="I29">
            <v>1</v>
          </cell>
          <cell r="J29">
            <v>1</v>
          </cell>
        </row>
        <row r="30">
          <cell r="C30" t="str">
            <v>64741-45-3</v>
          </cell>
          <cell r="D30" t="str">
            <v>265-045-2</v>
          </cell>
          <cell r="E30">
            <v>1</v>
          </cell>
          <cell r="F30">
            <v>1</v>
          </cell>
          <cell r="G30" t="str">
            <v>265-045-2/64741-45-3</v>
          </cell>
          <cell r="H30">
            <v>1</v>
          </cell>
          <cell r="I30">
            <v>1</v>
          </cell>
          <cell r="J30">
            <v>1</v>
          </cell>
        </row>
        <row r="31">
          <cell r="C31" t="str">
            <v>64741-57-7</v>
          </cell>
          <cell r="D31" t="str">
            <v>265-058-3</v>
          </cell>
          <cell r="E31">
            <v>1</v>
          </cell>
          <cell r="F31">
            <v>1</v>
          </cell>
          <cell r="G31" t="str">
            <v>265-058-3/64741-57-7</v>
          </cell>
          <cell r="H31">
            <v>1</v>
          </cell>
          <cell r="I31">
            <v>1</v>
          </cell>
          <cell r="J31">
            <v>1</v>
          </cell>
        </row>
        <row r="32">
          <cell r="C32" t="str">
            <v>64741-61-3</v>
          </cell>
          <cell r="D32" t="str">
            <v>265-063-0</v>
          </cell>
          <cell r="E32">
            <v>1</v>
          </cell>
          <cell r="F32">
            <v>1</v>
          </cell>
          <cell r="G32" t="str">
            <v>265-063-0/64741-61-3</v>
          </cell>
          <cell r="H32">
            <v>1</v>
          </cell>
          <cell r="I32">
            <v>1</v>
          </cell>
          <cell r="J32">
            <v>1</v>
          </cell>
        </row>
        <row r="33">
          <cell r="C33" t="str">
            <v>64741-62-4</v>
          </cell>
          <cell r="D33" t="str">
            <v>265-064-6</v>
          </cell>
          <cell r="E33">
            <v>1</v>
          </cell>
          <cell r="F33">
            <v>1</v>
          </cell>
          <cell r="G33" t="str">
            <v> 265-064-6/64741-62-4</v>
          </cell>
          <cell r="H33">
            <v>1</v>
          </cell>
          <cell r="I33">
            <v>1</v>
          </cell>
          <cell r="J33">
            <v>1</v>
          </cell>
        </row>
        <row r="34">
          <cell r="C34" t="str">
            <v>64741-67-9</v>
          </cell>
          <cell r="D34" t="str">
            <v>265-069-3</v>
          </cell>
          <cell r="E34">
            <v>1</v>
          </cell>
          <cell r="F34">
            <v>1</v>
          </cell>
          <cell r="G34" t="str">
            <v>265-069-3 / 64741-67-9</v>
          </cell>
          <cell r="H34">
            <v>1</v>
          </cell>
          <cell r="I34">
            <v>1</v>
          </cell>
          <cell r="J34">
            <v>1</v>
          </cell>
        </row>
        <row r="35">
          <cell r="C35" t="str">
            <v>64741-75-9</v>
          </cell>
          <cell r="D35" t="str">
            <v>265-076-1</v>
          </cell>
          <cell r="E35">
            <v>1</v>
          </cell>
          <cell r="F35">
            <v>1</v>
          </cell>
          <cell r="G35" t="str">
            <v>265-076-1/64741-75-9</v>
          </cell>
          <cell r="H35">
            <v>1</v>
          </cell>
          <cell r="I35">
            <v>1</v>
          </cell>
          <cell r="J35">
            <v>1</v>
          </cell>
        </row>
        <row r="36">
          <cell r="C36" t="str">
            <v>64741-80-6</v>
          </cell>
          <cell r="D36" t="str">
            <v>265-081-9</v>
          </cell>
          <cell r="E36">
            <v>1</v>
          </cell>
          <cell r="F36">
            <v>1</v>
          </cell>
          <cell r="G36" t="str">
            <v>265-081-9/64741-80-6</v>
          </cell>
          <cell r="H36">
            <v>1</v>
          </cell>
          <cell r="I36">
            <v>1</v>
          </cell>
          <cell r="J36">
            <v>1</v>
          </cell>
        </row>
        <row r="37">
          <cell r="C37" t="str">
            <v>64741-81-7</v>
          </cell>
          <cell r="D37" t="str">
            <v>265-082-4</v>
          </cell>
          <cell r="E37">
            <v>1</v>
          </cell>
          <cell r="F37">
            <v>1</v>
          </cell>
          <cell r="G37" t="str">
            <v>265-082-4/64741-81-7</v>
          </cell>
          <cell r="H37">
            <v>1</v>
          </cell>
          <cell r="I37">
            <v>1</v>
          </cell>
          <cell r="J37">
            <v>1</v>
          </cell>
        </row>
        <row r="38">
          <cell r="C38" t="str">
            <v>64742-59-2</v>
          </cell>
          <cell r="D38" t="str">
            <v>265-162-9</v>
          </cell>
          <cell r="E38">
            <v>1</v>
          </cell>
          <cell r="F38">
            <v>1</v>
          </cell>
          <cell r="G38" t="str">
            <v>265-162-9/64742-59-2 </v>
          </cell>
          <cell r="H38">
            <v>1</v>
          </cell>
          <cell r="I38">
            <v>1</v>
          </cell>
          <cell r="J38">
            <v>1</v>
          </cell>
        </row>
        <row r="39">
          <cell r="C39" t="str">
            <v>64742-78-5</v>
          </cell>
          <cell r="D39" t="str">
            <v>265-181-2</v>
          </cell>
          <cell r="E39">
            <v>1</v>
          </cell>
          <cell r="F39">
            <v>1</v>
          </cell>
          <cell r="G39" t="str">
            <v>265-181-2/64742-78-5</v>
          </cell>
          <cell r="H39">
            <v>1</v>
          </cell>
          <cell r="I39">
            <v>1</v>
          </cell>
          <cell r="J39">
            <v>1</v>
          </cell>
        </row>
        <row r="40">
          <cell r="C40" t="str">
            <v>64742-86-5</v>
          </cell>
          <cell r="D40" t="str">
            <v>265-189-6</v>
          </cell>
          <cell r="E40">
            <v>1</v>
          </cell>
          <cell r="F40">
            <v>1</v>
          </cell>
          <cell r="G40" t="str">
            <v>265-189-6/64742-86-5</v>
          </cell>
          <cell r="H40">
            <v>1</v>
          </cell>
          <cell r="I40">
            <v>1</v>
          </cell>
          <cell r="J40">
            <v>1</v>
          </cell>
        </row>
        <row r="41">
          <cell r="C41" t="str">
            <v>68333-22-2</v>
          </cell>
          <cell r="D41" t="str">
            <v>269-777-3</v>
          </cell>
          <cell r="E41">
            <v>1</v>
          </cell>
          <cell r="F41">
            <v>1</v>
          </cell>
          <cell r="G41" t="str">
            <v>269-777-3/68333-22-2</v>
          </cell>
          <cell r="H41">
            <v>1</v>
          </cell>
          <cell r="I41">
            <v>1</v>
          </cell>
          <cell r="J41">
            <v>1</v>
          </cell>
        </row>
        <row r="42">
          <cell r="C42" t="str">
            <v>68476-32-4</v>
          </cell>
          <cell r="D42" t="str">
            <v>270-674-0</v>
          </cell>
          <cell r="E42">
            <v>1</v>
          </cell>
          <cell r="F42">
            <v>1</v>
          </cell>
          <cell r="G42" t="str">
            <v>270-674-0/68476-32-4</v>
          </cell>
          <cell r="H42">
            <v>1</v>
          </cell>
          <cell r="I42">
            <v>1</v>
          </cell>
          <cell r="J42">
            <v>1</v>
          </cell>
        </row>
        <row r="43">
          <cell r="C43" t="str">
            <v>68476-33-5</v>
          </cell>
          <cell r="D43" t="str">
            <v>270-675-6</v>
          </cell>
          <cell r="E43">
            <v>1</v>
          </cell>
          <cell r="F43">
            <v>1</v>
          </cell>
          <cell r="G43" t="str">
            <v>270-675-6/68476-33-5</v>
          </cell>
          <cell r="H43">
            <v>1</v>
          </cell>
          <cell r="I43">
            <v>1</v>
          </cell>
          <cell r="J43">
            <v>1</v>
          </cell>
        </row>
        <row r="44">
          <cell r="C44" t="str">
            <v>68478-17-1</v>
          </cell>
          <cell r="D44" t="str">
            <v>270-796-4</v>
          </cell>
          <cell r="E44">
            <v>1</v>
          </cell>
          <cell r="F44">
            <v>1</v>
          </cell>
          <cell r="G44" t="str">
            <v>270-796-4/68478-17-1</v>
          </cell>
          <cell r="H44">
            <v>1</v>
          </cell>
          <cell r="I44">
            <v>1</v>
          </cell>
          <cell r="J44">
            <v>1</v>
          </cell>
        </row>
        <row r="45">
          <cell r="C45" t="str">
            <v>68512-62-9</v>
          </cell>
          <cell r="D45" t="str">
            <v>270-984-6</v>
          </cell>
          <cell r="E45">
            <v>1</v>
          </cell>
          <cell r="F45">
            <v>1</v>
          </cell>
          <cell r="G45" t="str">
            <v>270-984-6/68512-62-9</v>
          </cell>
          <cell r="H45">
            <v>1</v>
          </cell>
          <cell r="I45">
            <v>1</v>
          </cell>
          <cell r="J45">
            <v>1</v>
          </cell>
        </row>
        <row r="46">
          <cell r="C46" t="str">
            <v>68553-00-4</v>
          </cell>
          <cell r="D46" t="str">
            <v>271-384-7</v>
          </cell>
          <cell r="E46">
            <v>1</v>
          </cell>
          <cell r="F46">
            <v>1</v>
          </cell>
          <cell r="G46" t="str">
            <v>271-384-7/68553-00-4</v>
          </cell>
          <cell r="H46">
            <v>1</v>
          </cell>
          <cell r="I46">
            <v>1</v>
          </cell>
          <cell r="J46">
            <v>1</v>
          </cell>
        </row>
        <row r="47">
          <cell r="C47" t="str">
            <v>68607-30-7</v>
          </cell>
          <cell r="D47" t="str">
            <v>271-763-7</v>
          </cell>
          <cell r="E47">
            <v>1</v>
          </cell>
          <cell r="F47">
            <v>1</v>
          </cell>
          <cell r="G47" t="str">
            <v>271-763-7/68607-30-7</v>
          </cell>
          <cell r="H47">
            <v>1</v>
          </cell>
          <cell r="I47">
            <v>1</v>
          </cell>
          <cell r="J47">
            <v>1</v>
          </cell>
        </row>
        <row r="48">
          <cell r="C48" t="str">
            <v>68783-08-4</v>
          </cell>
          <cell r="D48" t="str">
            <v>272-184-2</v>
          </cell>
          <cell r="E48">
            <v>1</v>
          </cell>
          <cell r="F48">
            <v>1</v>
          </cell>
          <cell r="G48" t="str">
            <v>272-184-2/68783-08-4</v>
          </cell>
          <cell r="H48">
            <v>1</v>
          </cell>
          <cell r="I48">
            <v>1</v>
          </cell>
          <cell r="J48">
            <v>1</v>
          </cell>
        </row>
        <row r="49">
          <cell r="C49" t="str">
            <v>68955-27-1</v>
          </cell>
          <cell r="D49" t="str">
            <v>273-263-4</v>
          </cell>
          <cell r="E49">
            <v>1</v>
          </cell>
          <cell r="F49">
            <v>1</v>
          </cell>
          <cell r="G49" t="str">
            <v>273-263-4/68955-27-1</v>
          </cell>
          <cell r="H49">
            <v>1</v>
          </cell>
          <cell r="I49">
            <v>1</v>
          </cell>
          <cell r="J49">
            <v>1</v>
          </cell>
        </row>
        <row r="50">
          <cell r="C50" t="str">
            <v>70592-76-6</v>
          </cell>
          <cell r="D50" t="str">
            <v>274-683-0</v>
          </cell>
          <cell r="E50">
            <v>1</v>
          </cell>
          <cell r="F50">
            <v>1</v>
          </cell>
          <cell r="G50" t="str">
            <v>274-683-0/70592-76-6</v>
          </cell>
          <cell r="H50">
            <v>1</v>
          </cell>
          <cell r="I50">
            <v>1</v>
          </cell>
          <cell r="J50">
            <v>1</v>
          </cell>
        </row>
        <row r="51">
          <cell r="C51" t="str">
            <v>70592-77-7</v>
          </cell>
          <cell r="D51" t="str">
            <v>274-684-6</v>
          </cell>
          <cell r="E51">
            <v>1</v>
          </cell>
          <cell r="F51">
            <v>1</v>
          </cell>
          <cell r="G51" t="str">
            <v>274-684-6/70592-77-7</v>
          </cell>
          <cell r="H51">
            <v>1</v>
          </cell>
          <cell r="I51">
            <v>1</v>
          </cell>
          <cell r="J51">
            <v>1</v>
          </cell>
        </row>
        <row r="52">
          <cell r="C52" t="str">
            <v>70592-78-8</v>
          </cell>
          <cell r="D52" t="str">
            <v>274-685-1</v>
          </cell>
          <cell r="E52">
            <v>1</v>
          </cell>
          <cell r="F52">
            <v>1</v>
          </cell>
          <cell r="G52" t="str">
            <v>274-685-1/70592-78-8</v>
          </cell>
          <cell r="H52">
            <v>1</v>
          </cell>
          <cell r="I52">
            <v>1</v>
          </cell>
          <cell r="J52">
            <v>1</v>
          </cell>
        </row>
        <row r="53">
          <cell r="C53" t="str">
            <v>90669-76-4</v>
          </cell>
          <cell r="D53" t="str">
            <v>292-658-2</v>
          </cell>
          <cell r="E53">
            <v>1</v>
          </cell>
          <cell r="F53">
            <v>1</v>
          </cell>
          <cell r="G53" t="str">
            <v>292-658-2/90669-76-4</v>
          </cell>
          <cell r="H53">
            <v>1</v>
          </cell>
          <cell r="I53">
            <v>1</v>
          </cell>
          <cell r="J53">
            <v>1</v>
          </cell>
        </row>
        <row r="54">
          <cell r="C54" t="str">
            <v>92045-14-2</v>
          </cell>
          <cell r="D54" t="str">
            <v>295-396-7</v>
          </cell>
          <cell r="E54">
            <v>1</v>
          </cell>
          <cell r="F54">
            <v>1</v>
          </cell>
          <cell r="G54" t="str">
            <v>295-396-7/92045-14-2</v>
          </cell>
          <cell r="H54">
            <v>1</v>
          </cell>
          <cell r="I54">
            <v>1</v>
          </cell>
          <cell r="J54">
            <v>1</v>
          </cell>
        </row>
        <row r="55">
          <cell r="C55" t="str">
            <v>92061-97-7</v>
          </cell>
          <cell r="D55" t="str">
            <v>295-511-0</v>
          </cell>
          <cell r="E55">
            <v>1</v>
          </cell>
          <cell r="F55">
            <v>1</v>
          </cell>
          <cell r="G55" t="str">
            <v>295-511-0/92061-97-7</v>
          </cell>
          <cell r="H55">
            <v>1</v>
          </cell>
          <cell r="I55">
            <v>1</v>
          </cell>
          <cell r="J55">
            <v>1</v>
          </cell>
        </row>
        <row r="56">
          <cell r="C56" t="str">
            <v>93821-66-0</v>
          </cell>
          <cell r="D56" t="str">
            <v>298-754-0</v>
          </cell>
          <cell r="E56">
            <v>1</v>
          </cell>
          <cell r="F56">
            <v>1</v>
          </cell>
          <cell r="G56" t="str">
            <v>298-754-0/93821-66-0</v>
          </cell>
          <cell r="H56">
            <v>1</v>
          </cell>
          <cell r="I56">
            <v>1</v>
          </cell>
          <cell r="J56">
            <v>1</v>
          </cell>
        </row>
        <row r="57">
          <cell r="C57" t="str">
            <v>8042-47-5</v>
          </cell>
          <cell r="D57" t="str">
            <v>232-455-8</v>
          </cell>
          <cell r="E57">
            <v>1</v>
          </cell>
          <cell r="F57">
            <v>1</v>
          </cell>
          <cell r="G57" t="str">
            <v>232-455-8 / 8042-47-5</v>
          </cell>
          <cell r="H57">
            <v>1</v>
          </cell>
          <cell r="I57">
            <v>1</v>
          </cell>
          <cell r="J57">
            <v>1</v>
          </cell>
        </row>
        <row r="58">
          <cell r="C58" t="str">
            <v>8008-20-6</v>
          </cell>
          <cell r="D58" t="str">
            <v>232-366-4</v>
          </cell>
          <cell r="E58">
            <v>1</v>
          </cell>
          <cell r="F58">
            <v>1</v>
          </cell>
          <cell r="G58" t="str">
            <v>232-366-4/8008-20-6</v>
          </cell>
          <cell r="H58">
            <v>1</v>
          </cell>
          <cell r="I58">
            <v>1</v>
          </cell>
          <cell r="J58">
            <v>1</v>
          </cell>
        </row>
        <row r="59">
          <cell r="C59" t="str">
            <v>64742-31-0</v>
          </cell>
          <cell r="D59" t="str">
            <v>265-132-5</v>
          </cell>
          <cell r="E59">
            <v>1</v>
          </cell>
          <cell r="F59">
            <v>1</v>
          </cell>
          <cell r="G59" t="str">
            <v>265-132-5/64742-31-0</v>
          </cell>
          <cell r="H59">
            <v>1</v>
          </cell>
          <cell r="I59">
            <v>1</v>
          </cell>
          <cell r="J59">
            <v>1</v>
          </cell>
        </row>
        <row r="60">
          <cell r="C60" t="str">
            <v>64742-47-8</v>
          </cell>
          <cell r="D60" t="str">
            <v>265-149-8</v>
          </cell>
          <cell r="E60">
            <v>1</v>
          </cell>
          <cell r="F60">
            <v>1</v>
          </cell>
          <cell r="G60" t="str">
            <v>265-149-8/64742-47-8</v>
          </cell>
          <cell r="H60">
            <v>1</v>
          </cell>
          <cell r="I60">
            <v>1</v>
          </cell>
          <cell r="J60">
            <v>1</v>
          </cell>
        </row>
        <row r="61">
          <cell r="C61" t="str">
            <v>64742-81-0</v>
          </cell>
          <cell r="D61" t="str">
            <v>265-184-9</v>
          </cell>
          <cell r="E61">
            <v>1</v>
          </cell>
          <cell r="F61">
            <v>1</v>
          </cell>
          <cell r="G61" t="str">
            <v>265-184-9/64742-81-0</v>
          </cell>
          <cell r="H61">
            <v>1</v>
          </cell>
          <cell r="I61">
            <v>1</v>
          </cell>
          <cell r="J61">
            <v>1</v>
          </cell>
        </row>
        <row r="62">
          <cell r="C62" t="str">
            <v>64742-88-7</v>
          </cell>
          <cell r="D62" t="str">
            <v>265-191-7</v>
          </cell>
          <cell r="E62">
            <v>1</v>
          </cell>
          <cell r="F62">
            <v>1</v>
          </cell>
          <cell r="G62" t="str">
            <v>265-191-7/64742-88-7</v>
          </cell>
          <cell r="H62">
            <v>1</v>
          </cell>
          <cell r="I62">
            <v>1</v>
          </cell>
          <cell r="J62">
            <v>1</v>
          </cell>
        </row>
        <row r="63">
          <cell r="C63" t="str">
            <v>64742-94-5</v>
          </cell>
          <cell r="D63" t="str">
            <v>265-198-5</v>
          </cell>
          <cell r="E63">
            <v>1</v>
          </cell>
          <cell r="F63">
            <v>1</v>
          </cell>
          <cell r="G63" t="str">
            <v>265-198-5/64742-94-5</v>
          </cell>
          <cell r="H63">
            <v>1</v>
          </cell>
          <cell r="I63">
            <v>1</v>
          </cell>
          <cell r="J63">
            <v>1</v>
          </cell>
        </row>
        <row r="64">
          <cell r="C64" t="str">
            <v>64742-96-7</v>
          </cell>
          <cell r="D64" t="str">
            <v>265-200-4</v>
          </cell>
          <cell r="E64">
            <v>1</v>
          </cell>
          <cell r="F64">
            <v>1</v>
          </cell>
          <cell r="G64" t="str">
            <v>265-200-4/64742-96-7</v>
          </cell>
          <cell r="H64">
            <v>1</v>
          </cell>
          <cell r="I64">
            <v>1</v>
          </cell>
          <cell r="J64">
            <v>1</v>
          </cell>
        </row>
        <row r="65">
          <cell r="C65" t="str">
            <v>91770-15-9</v>
          </cell>
          <cell r="D65" t="str">
            <v>294-799-5</v>
          </cell>
          <cell r="E65">
            <v>1</v>
          </cell>
          <cell r="F65">
            <v>1</v>
          </cell>
          <cell r="G65" t="str">
            <v>294-799-5/91770-15-9</v>
          </cell>
          <cell r="H65">
            <v>1</v>
          </cell>
          <cell r="I65">
            <v>1</v>
          </cell>
          <cell r="J65">
            <v>1</v>
          </cell>
        </row>
        <row r="66">
          <cell r="C66" t="str">
            <v>93763-35-0</v>
          </cell>
          <cell r="D66" t="str">
            <v>297-854-1</v>
          </cell>
          <cell r="E66">
            <v>1</v>
          </cell>
          <cell r="F66">
            <v>1</v>
          </cell>
          <cell r="G66" t="str">
            <v>297-854-1/93763-35-0</v>
          </cell>
          <cell r="H66">
            <v>1</v>
          </cell>
          <cell r="I66">
            <v>1</v>
          </cell>
          <cell r="J66">
            <v>1</v>
          </cell>
        </row>
        <row r="67">
          <cell r="C67" t="str">
            <v>101316-80-7</v>
          </cell>
          <cell r="D67" t="str">
            <v>309-881-9</v>
          </cell>
          <cell r="E67">
            <v>1</v>
          </cell>
          <cell r="F67">
            <v>1</v>
          </cell>
          <cell r="G67" t="str">
            <v>309-881-9/101316-80-7</v>
          </cell>
          <cell r="H67">
            <v>1</v>
          </cell>
          <cell r="I67">
            <v>1</v>
          </cell>
          <cell r="J67">
            <v>1</v>
          </cell>
        </row>
        <row r="68">
          <cell r="C68" t="str">
            <v>8006-61-9</v>
          </cell>
          <cell r="D68" t="str">
            <v>232-349-1</v>
          </cell>
          <cell r="E68">
            <v>1</v>
          </cell>
          <cell r="F68">
            <v>1</v>
          </cell>
          <cell r="G68" t="str">
            <v>232-349-1/8006-61-9 </v>
          </cell>
          <cell r="H68">
            <v>1</v>
          </cell>
          <cell r="I68">
            <v>1</v>
          </cell>
          <cell r="J68">
            <v>1</v>
          </cell>
        </row>
        <row r="69">
          <cell r="C69" t="str">
            <v>8030-30-6</v>
          </cell>
          <cell r="D69" t="str">
            <v>232-443-2</v>
          </cell>
          <cell r="E69">
            <v>1</v>
          </cell>
          <cell r="F69">
            <v>1</v>
          </cell>
          <cell r="G69" t="str">
            <v>232-443-2 / 8030-30-6</v>
          </cell>
          <cell r="H69">
            <v>1</v>
          </cell>
          <cell r="I69">
            <v>1</v>
          </cell>
          <cell r="J69">
            <v>1</v>
          </cell>
        </row>
        <row r="70">
          <cell r="C70" t="str">
            <v>8032-32-4</v>
          </cell>
          <cell r="D70" t="str">
            <v>232-453-7</v>
          </cell>
          <cell r="E70">
            <v>1</v>
          </cell>
          <cell r="F70">
            <v>1</v>
          </cell>
          <cell r="G70" t="str">
            <v>232-453-7/8032-32-4</v>
          </cell>
          <cell r="H70">
            <v>1</v>
          </cell>
          <cell r="I70">
            <v>1</v>
          </cell>
          <cell r="J70">
            <v>1</v>
          </cell>
        </row>
        <row r="71">
          <cell r="C71" t="str">
            <v>64741-41-9</v>
          </cell>
          <cell r="D71" t="str">
            <v>265-041-0</v>
          </cell>
          <cell r="E71">
            <v>1</v>
          </cell>
          <cell r="F71">
            <v>1</v>
          </cell>
          <cell r="G71" t="str">
            <v>265-041-0/64741-41-9</v>
          </cell>
          <cell r="H71">
            <v>1</v>
          </cell>
          <cell r="I71">
            <v>1</v>
          </cell>
          <cell r="J71">
            <v>1</v>
          </cell>
        </row>
        <row r="72">
          <cell r="C72" t="str">
            <v>64741-42-0</v>
          </cell>
          <cell r="D72" t="str">
            <v>265-042-6</v>
          </cell>
          <cell r="E72">
            <v>1</v>
          </cell>
          <cell r="F72">
            <v>1</v>
          </cell>
          <cell r="G72" t="str">
            <v>265-042-6 / 64741-42-0</v>
          </cell>
          <cell r="H72">
            <v>1</v>
          </cell>
          <cell r="I72">
            <v>1</v>
          </cell>
          <cell r="J72">
            <v>1</v>
          </cell>
        </row>
        <row r="73">
          <cell r="C73" t="str">
            <v>64741-46-4</v>
          </cell>
          <cell r="D73" t="str">
            <v>265-046-8</v>
          </cell>
          <cell r="E73">
            <v>1</v>
          </cell>
          <cell r="F73">
            <v>1</v>
          </cell>
          <cell r="G73" t="str">
            <v>265-046-8/64741-46-4 </v>
          </cell>
          <cell r="H73">
            <v>1</v>
          </cell>
          <cell r="I73">
            <v>1</v>
          </cell>
          <cell r="J73">
            <v>1</v>
          </cell>
        </row>
        <row r="74">
          <cell r="C74" t="str">
            <v>64741-47-5</v>
          </cell>
          <cell r="D74" t="str">
            <v>265-047-3</v>
          </cell>
          <cell r="E74">
            <v>1</v>
          </cell>
          <cell r="F74">
            <v>1</v>
          </cell>
          <cell r="G74" t="str">
            <v>265-047-3/64741-47-5</v>
          </cell>
          <cell r="H74">
            <v>1</v>
          </cell>
          <cell r="I74">
            <v>1</v>
          </cell>
          <cell r="J74">
            <v>1</v>
          </cell>
        </row>
        <row r="75">
          <cell r="C75" t="str">
            <v>64741-48-6</v>
          </cell>
          <cell r="D75" t="str">
            <v>265-048-9</v>
          </cell>
          <cell r="E75">
            <v>1</v>
          </cell>
          <cell r="F75">
            <v>1</v>
          </cell>
          <cell r="G75" t="str">
            <v>265-048-9/64741-48-6 </v>
          </cell>
          <cell r="H75">
            <v>1</v>
          </cell>
          <cell r="I75">
            <v>1</v>
          </cell>
          <cell r="J75">
            <v>1</v>
          </cell>
        </row>
        <row r="76">
          <cell r="C76" t="str">
            <v>64741-54-4</v>
          </cell>
          <cell r="D76" t="str">
            <v>265-055-7</v>
          </cell>
          <cell r="E76">
            <v>1</v>
          </cell>
          <cell r="F76">
            <v>1</v>
          </cell>
          <cell r="G76" t="str">
            <v>265-055-7 / 64741-54-4</v>
          </cell>
          <cell r="H76">
            <v>1</v>
          </cell>
          <cell r="I76">
            <v>1</v>
          </cell>
          <cell r="J76">
            <v>1</v>
          </cell>
        </row>
        <row r="77">
          <cell r="C77" t="str">
            <v>64741-55-5</v>
          </cell>
          <cell r="D77" t="str">
            <v>265-056-2</v>
          </cell>
          <cell r="E77">
            <v>1</v>
          </cell>
          <cell r="F77">
            <v>1</v>
          </cell>
          <cell r="G77" t="str">
            <v>265-056-2 / 64741-55-5</v>
          </cell>
          <cell r="H77">
            <v>1</v>
          </cell>
          <cell r="I77">
            <v>1</v>
          </cell>
          <cell r="J77">
            <v>1</v>
          </cell>
        </row>
        <row r="78">
          <cell r="C78" t="str">
            <v>64741-63-5</v>
          </cell>
          <cell r="D78" t="str">
            <v>265-065-1</v>
          </cell>
          <cell r="E78">
            <v>1</v>
          </cell>
          <cell r="F78">
            <v>1</v>
          </cell>
          <cell r="G78" t="str">
            <v>265-065-1 / 64741-63-5</v>
          </cell>
          <cell r="H78">
            <v>1</v>
          </cell>
          <cell r="I78">
            <v>1</v>
          </cell>
          <cell r="J78">
            <v>1</v>
          </cell>
        </row>
        <row r="79">
          <cell r="C79" t="str">
            <v>64741-64-6</v>
          </cell>
          <cell r="D79" t="str">
            <v>265-066-7</v>
          </cell>
          <cell r="E79">
            <v>1</v>
          </cell>
          <cell r="F79">
            <v>1</v>
          </cell>
          <cell r="G79" t="str">
            <v>265-066-7/64741-64-6</v>
          </cell>
          <cell r="H79">
            <v>1</v>
          </cell>
          <cell r="I79">
            <v>1</v>
          </cell>
          <cell r="J79">
            <v>1</v>
          </cell>
        </row>
        <row r="80">
          <cell r="C80" t="str">
            <v>64741-66-8</v>
          </cell>
          <cell r="D80" t="str">
            <v>265-068-8</v>
          </cell>
          <cell r="E80">
            <v>1</v>
          </cell>
          <cell r="F80">
            <v>1</v>
          </cell>
          <cell r="G80" t="str">
            <v>265-068-8/64741-66-8</v>
          </cell>
          <cell r="H80">
            <v>1</v>
          </cell>
          <cell r="I80">
            <v>1</v>
          </cell>
          <cell r="J80">
            <v>1</v>
          </cell>
        </row>
        <row r="81">
          <cell r="C81" t="str">
            <v>64741-68-0</v>
          </cell>
          <cell r="D81" t="str">
            <v>265-070-9</v>
          </cell>
          <cell r="E81">
            <v>1</v>
          </cell>
          <cell r="F81">
            <v>1</v>
          </cell>
          <cell r="G81" t="str">
            <v>265-070-9/64741-68-0</v>
          </cell>
          <cell r="H81">
            <v>1</v>
          </cell>
          <cell r="I81">
            <v>1</v>
          </cell>
          <cell r="J81">
            <v>1</v>
          </cell>
        </row>
        <row r="82">
          <cell r="C82" t="str">
            <v>64741-69-1</v>
          </cell>
          <cell r="D82" t="str">
            <v>265-071-4</v>
          </cell>
          <cell r="E82">
            <v>1</v>
          </cell>
          <cell r="F82">
            <v>1</v>
          </cell>
          <cell r="G82" t="str">
            <v>265-071-4/64741-69-1</v>
          </cell>
          <cell r="H82">
            <v>1</v>
          </cell>
          <cell r="I82">
            <v>1</v>
          </cell>
          <cell r="J82">
            <v>1</v>
          </cell>
        </row>
        <row r="83">
          <cell r="C83" t="str">
            <v>64741-70-4</v>
          </cell>
          <cell r="D83" t="str">
            <v>265-073-5</v>
          </cell>
          <cell r="E83">
            <v>1</v>
          </cell>
          <cell r="F83">
            <v>1</v>
          </cell>
          <cell r="G83" t="str">
            <v>265-073-5/64741-70-4</v>
          </cell>
          <cell r="H83">
            <v>1</v>
          </cell>
          <cell r="I83">
            <v>1</v>
          </cell>
          <cell r="J83">
            <v>1</v>
          </cell>
        </row>
        <row r="84">
          <cell r="C84" t="str">
            <v>64741-72-6</v>
          </cell>
          <cell r="D84" t="str">
            <v>613-683-0</v>
          </cell>
          <cell r="E84">
            <v>1</v>
          </cell>
          <cell r="F84">
            <v>1</v>
          </cell>
          <cell r="G84" t="str">
            <v>613-683-0/64741-72-6</v>
          </cell>
          <cell r="H84">
            <v>1</v>
          </cell>
          <cell r="I84">
            <v>1</v>
          </cell>
          <cell r="J84">
            <v>1</v>
          </cell>
        </row>
        <row r="85">
          <cell r="C85" t="str">
            <v>64741-74-8</v>
          </cell>
          <cell r="D85" t="str">
            <v>265-075-6</v>
          </cell>
          <cell r="E85">
            <v>1</v>
          </cell>
          <cell r="F85">
            <v>1</v>
          </cell>
          <cell r="G85" t="str">
            <v>265-075-6/64741-74-8</v>
          </cell>
          <cell r="H85">
            <v>1</v>
          </cell>
          <cell r="I85">
            <v>1</v>
          </cell>
          <cell r="J85">
            <v>1</v>
          </cell>
        </row>
        <row r="86">
          <cell r="C86" t="str">
            <v>64741-78-2</v>
          </cell>
          <cell r="D86" t="str">
            <v>265-079-8</v>
          </cell>
          <cell r="E86">
            <v>1</v>
          </cell>
          <cell r="F86">
            <v>1</v>
          </cell>
          <cell r="G86" t="str">
            <v>265-079-8/64741-78-2</v>
          </cell>
          <cell r="H86">
            <v>1</v>
          </cell>
          <cell r="I86">
            <v>1</v>
          </cell>
          <cell r="J86">
            <v>1</v>
          </cell>
        </row>
        <row r="87">
          <cell r="C87" t="str">
            <v>64741-83-9</v>
          </cell>
          <cell r="D87" t="str">
            <v>265-085-0</v>
          </cell>
          <cell r="E87">
            <v>1</v>
          </cell>
          <cell r="F87">
            <v>1</v>
          </cell>
          <cell r="G87" t="str">
            <v>265-085-0 / 64741-83-9</v>
          </cell>
          <cell r="H87">
            <v>1</v>
          </cell>
          <cell r="I87">
            <v>1</v>
          </cell>
          <cell r="J87">
            <v>1</v>
          </cell>
        </row>
        <row r="88">
          <cell r="C88" t="str">
            <v>64741-84-0</v>
          </cell>
          <cell r="D88" t="str">
            <v>265-086-6</v>
          </cell>
          <cell r="E88">
            <v>1</v>
          </cell>
          <cell r="F88">
            <v>1</v>
          </cell>
          <cell r="G88" t="str">
            <v>265-086-6/64741-84-0</v>
          </cell>
          <cell r="H88">
            <v>1</v>
          </cell>
          <cell r="I88">
            <v>1</v>
          </cell>
          <cell r="J88">
            <v>1</v>
          </cell>
        </row>
        <row r="89">
          <cell r="C89" t="str">
            <v>64741-87-3</v>
          </cell>
          <cell r="D89" t="str">
            <v>265-089-2</v>
          </cell>
          <cell r="E89">
            <v>1</v>
          </cell>
          <cell r="F89">
            <v>1</v>
          </cell>
          <cell r="G89" t="str">
            <v>265-089-2/64741-87-3</v>
          </cell>
          <cell r="H89">
            <v>1</v>
          </cell>
          <cell r="I89">
            <v>1</v>
          </cell>
          <cell r="J89">
            <v>1</v>
          </cell>
        </row>
        <row r="90">
          <cell r="C90" t="str">
            <v>64742-48-9</v>
          </cell>
          <cell r="D90" t="str">
            <v>265-150-3</v>
          </cell>
          <cell r="E90">
            <v>1</v>
          </cell>
          <cell r="F90">
            <v>1</v>
          </cell>
          <cell r="G90" t="str">
            <v>265-150-3 / 64742-48-9</v>
          </cell>
          <cell r="H90">
            <v>1</v>
          </cell>
          <cell r="I90">
            <v>1</v>
          </cell>
          <cell r="J90">
            <v>1</v>
          </cell>
        </row>
        <row r="91">
          <cell r="C91" t="str">
            <v>64742-49-0</v>
          </cell>
          <cell r="D91" t="str">
            <v>265-151-9</v>
          </cell>
          <cell r="E91">
            <v>1</v>
          </cell>
          <cell r="F91">
            <v>1</v>
          </cell>
          <cell r="G91" t="str">
            <v>265-151-9 / 64742-49-0</v>
          </cell>
          <cell r="H91">
            <v>1</v>
          </cell>
          <cell r="I91">
            <v>1</v>
          </cell>
          <cell r="J91">
            <v>1</v>
          </cell>
        </row>
        <row r="92">
          <cell r="C92" t="str">
            <v>64742-66-1</v>
          </cell>
          <cell r="D92" t="str">
            <v>265-170-2</v>
          </cell>
          <cell r="E92">
            <v>1</v>
          </cell>
          <cell r="F92">
            <v>1</v>
          </cell>
          <cell r="G92" t="str">
            <v>265-170-2/64742-66-1</v>
          </cell>
          <cell r="H92">
            <v>1</v>
          </cell>
          <cell r="I92">
            <v>1</v>
          </cell>
          <cell r="J92">
            <v>1</v>
          </cell>
        </row>
        <row r="93">
          <cell r="C93" t="str">
            <v>64742-73-0</v>
          </cell>
          <cell r="D93" t="str">
            <v>265-178-6</v>
          </cell>
          <cell r="E93">
            <v>1</v>
          </cell>
          <cell r="F93">
            <v>1</v>
          </cell>
          <cell r="G93" t="str">
            <v>265-178-6/64742-73-0</v>
          </cell>
          <cell r="H93">
            <v>1</v>
          </cell>
          <cell r="I93">
            <v>1</v>
          </cell>
          <cell r="J93">
            <v>1</v>
          </cell>
        </row>
        <row r="94">
          <cell r="C94" t="str">
            <v>64742-82-1</v>
          </cell>
          <cell r="D94" t="str">
            <v>265-185-4</v>
          </cell>
          <cell r="E94">
            <v>1</v>
          </cell>
          <cell r="F94">
            <v>1</v>
          </cell>
          <cell r="G94" t="str">
            <v>265-185-4/64742-82-1</v>
          </cell>
          <cell r="H94">
            <v>1</v>
          </cell>
          <cell r="I94">
            <v>1</v>
          </cell>
          <cell r="J94">
            <v>1</v>
          </cell>
        </row>
        <row r="95">
          <cell r="C95" t="str">
            <v>64742-89-8</v>
          </cell>
          <cell r="D95" t="str">
            <v>265-192-2</v>
          </cell>
          <cell r="E95">
            <v>1</v>
          </cell>
          <cell r="F95">
            <v>1</v>
          </cell>
          <cell r="G95" t="str">
            <v>265-192-2/64742-89-8</v>
          </cell>
          <cell r="H95">
            <v>1</v>
          </cell>
          <cell r="I95">
            <v>1</v>
          </cell>
          <cell r="J95">
            <v>1</v>
          </cell>
        </row>
        <row r="96">
          <cell r="C96" t="str">
            <v>64742-95-6</v>
          </cell>
          <cell r="D96" t="str">
            <v>265-199-0</v>
          </cell>
          <cell r="E96">
            <v>1</v>
          </cell>
          <cell r="F96">
            <v>1</v>
          </cell>
          <cell r="G96" t="str">
            <v>265-199-0/64742-95-6</v>
          </cell>
          <cell r="H96">
            <v>1</v>
          </cell>
          <cell r="I96">
            <v>1</v>
          </cell>
          <cell r="J96">
            <v>1</v>
          </cell>
        </row>
        <row r="97">
          <cell r="C97" t="str">
            <v>68410-05-9</v>
          </cell>
          <cell r="D97" t="str">
            <v>270-077-5</v>
          </cell>
          <cell r="E97">
            <v>1</v>
          </cell>
          <cell r="F97">
            <v>1</v>
          </cell>
          <cell r="G97" t="str">
            <v>270-077-5/68410-05-9 </v>
          </cell>
          <cell r="H97">
            <v>1</v>
          </cell>
          <cell r="I97">
            <v>1</v>
          </cell>
          <cell r="J97">
            <v>1</v>
          </cell>
        </row>
        <row r="98">
          <cell r="C98" t="str">
            <v>68410-71-9</v>
          </cell>
          <cell r="D98" t="str">
            <v>270-088-5</v>
          </cell>
          <cell r="E98">
            <v>1</v>
          </cell>
          <cell r="F98">
            <v>1</v>
          </cell>
          <cell r="G98" t="str">
            <v>270-088-5/68410-71-9</v>
          </cell>
          <cell r="H98">
            <v>1</v>
          </cell>
          <cell r="I98">
            <v>1</v>
          </cell>
          <cell r="J98">
            <v>1</v>
          </cell>
        </row>
        <row r="99">
          <cell r="C99" t="str">
            <v>68410-97-9</v>
          </cell>
          <cell r="D99" t="str">
            <v>270-093-2</v>
          </cell>
          <cell r="E99">
            <v>1</v>
          </cell>
          <cell r="F99">
            <v>1</v>
          </cell>
          <cell r="G99" t="str">
            <v>68410-97-9-light distillate</v>
          </cell>
          <cell r="H99">
            <v>1</v>
          </cell>
          <cell r="I99">
            <v>1</v>
          </cell>
          <cell r="J99">
            <v>1</v>
          </cell>
        </row>
        <row r="100">
          <cell r="C100" t="str">
            <v>68475-79-6</v>
          </cell>
          <cell r="D100" t="str">
            <v>270-660-4</v>
          </cell>
          <cell r="E100">
            <v>1</v>
          </cell>
          <cell r="F100">
            <v>1</v>
          </cell>
          <cell r="G100" t="str">
            <v>270-660-4/68475-79-6</v>
          </cell>
          <cell r="H100">
            <v>1</v>
          </cell>
          <cell r="I100">
            <v>1</v>
          </cell>
          <cell r="J100">
            <v>1</v>
          </cell>
        </row>
        <row r="101">
          <cell r="C101" t="str">
            <v>68476-46-0</v>
          </cell>
          <cell r="D101" t="str">
            <v>270-686-6</v>
          </cell>
          <cell r="E101">
            <v>1</v>
          </cell>
          <cell r="F101">
            <v>1</v>
          </cell>
          <cell r="G101" t="str">
            <v>JS-Gasoline_Cat_Cracked</v>
          </cell>
          <cell r="H101">
            <v>1</v>
          </cell>
          <cell r="I101">
            <v>1</v>
          </cell>
          <cell r="J101">
            <v>1</v>
          </cell>
        </row>
        <row r="102">
          <cell r="C102" t="str">
            <v>68476-50-6</v>
          </cell>
          <cell r="D102" t="str">
            <v>270-690-8</v>
          </cell>
          <cell r="E102">
            <v>1</v>
          </cell>
          <cell r="F102">
            <v>1</v>
          </cell>
          <cell r="G102" t="str">
            <v>270-690-8/68476-50-6</v>
          </cell>
          <cell r="H102">
            <v>1</v>
          </cell>
          <cell r="I102">
            <v>1</v>
          </cell>
          <cell r="J102">
            <v>1</v>
          </cell>
        </row>
        <row r="103">
          <cell r="C103" t="str">
            <v>68476-55-1</v>
          </cell>
          <cell r="D103" t="str">
            <v>270-695-5</v>
          </cell>
          <cell r="E103">
            <v>1</v>
          </cell>
          <cell r="F103">
            <v>1</v>
          </cell>
          <cell r="G103" t="str">
            <v>270-695-5/68476-55-1</v>
          </cell>
          <cell r="H103">
            <v>1</v>
          </cell>
          <cell r="I103">
            <v>1</v>
          </cell>
          <cell r="J103">
            <v>1</v>
          </cell>
        </row>
        <row r="104">
          <cell r="C104" t="str">
            <v>68513-02-0</v>
          </cell>
          <cell r="D104" t="str">
            <v>270-991-4</v>
          </cell>
          <cell r="E104">
            <v>1</v>
          </cell>
          <cell r="F104">
            <v>1</v>
          </cell>
          <cell r="G104" t="str">
            <v>270-991-4/68513-02-0</v>
          </cell>
          <cell r="H104">
            <v>1</v>
          </cell>
          <cell r="I104">
            <v>1</v>
          </cell>
          <cell r="J104">
            <v>1</v>
          </cell>
        </row>
        <row r="105">
          <cell r="C105" t="str">
            <v>68513-03-1</v>
          </cell>
          <cell r="D105" t="str">
            <v>270-993-5</v>
          </cell>
          <cell r="E105">
            <v>1</v>
          </cell>
          <cell r="F105">
            <v>1</v>
          </cell>
          <cell r="G105" t="str">
            <v>270-993-5/68513-03-1</v>
          </cell>
          <cell r="H105">
            <v>1</v>
          </cell>
          <cell r="I105">
            <v>1</v>
          </cell>
          <cell r="J105">
            <v>1</v>
          </cell>
        </row>
        <row r="106">
          <cell r="C106" t="str">
            <v>68514-79-4</v>
          </cell>
          <cell r="D106" t="str">
            <v>271-058-4</v>
          </cell>
          <cell r="E106">
            <v>1</v>
          </cell>
          <cell r="F106">
            <v>1</v>
          </cell>
          <cell r="G106" t="str">
            <v>271-058-4/68514-79-4</v>
          </cell>
          <cell r="H106">
            <v>1</v>
          </cell>
          <cell r="I106">
            <v>1</v>
          </cell>
          <cell r="J106">
            <v>1</v>
          </cell>
        </row>
        <row r="107">
          <cell r="C107" t="str">
            <v>68527-27-5</v>
          </cell>
          <cell r="D107" t="str">
            <v>271-267-0</v>
          </cell>
          <cell r="E107">
            <v>1</v>
          </cell>
          <cell r="F107">
            <v>1</v>
          </cell>
          <cell r="G107" t="str">
            <v>271-267-0/68527-27-5</v>
          </cell>
          <cell r="H107">
            <v>1</v>
          </cell>
          <cell r="I107">
            <v>1</v>
          </cell>
          <cell r="J107">
            <v>1</v>
          </cell>
        </row>
        <row r="108">
          <cell r="C108" t="str">
            <v>68603-08-7</v>
          </cell>
          <cell r="D108" t="str">
            <v>271-635-0</v>
          </cell>
          <cell r="E108">
            <v>1</v>
          </cell>
          <cell r="F108">
            <v>1</v>
          </cell>
          <cell r="G108" t="str">
            <v>271-635-0/68603-08-7</v>
          </cell>
          <cell r="H108">
            <v>1</v>
          </cell>
          <cell r="I108">
            <v>1</v>
          </cell>
          <cell r="J108">
            <v>1</v>
          </cell>
        </row>
        <row r="109">
          <cell r="C109" t="str">
            <v>68606-11-1</v>
          </cell>
          <cell r="D109" t="str">
            <v>271-727-0</v>
          </cell>
          <cell r="E109">
            <v>1</v>
          </cell>
          <cell r="F109">
            <v>1</v>
          </cell>
          <cell r="G109" t="str">
            <v>271-727-0/68606-11-1</v>
          </cell>
          <cell r="H109">
            <v>1</v>
          </cell>
          <cell r="I109">
            <v>1</v>
          </cell>
          <cell r="J109">
            <v>1</v>
          </cell>
        </row>
        <row r="110">
          <cell r="C110" t="str">
            <v>68783-11-9</v>
          </cell>
          <cell r="D110" t="str">
            <v>614-725-0</v>
          </cell>
          <cell r="E110">
            <v>1</v>
          </cell>
          <cell r="F110">
            <v>1</v>
          </cell>
          <cell r="G110" t="str">
            <v>614-725-0/68783-11-9</v>
          </cell>
          <cell r="H110">
            <v>1</v>
          </cell>
          <cell r="I110">
            <v>1</v>
          </cell>
          <cell r="J110">
            <v>1</v>
          </cell>
        </row>
        <row r="111">
          <cell r="C111" t="str">
            <v>68783-12-0</v>
          </cell>
          <cell r="D111" t="str">
            <v>272-186-3</v>
          </cell>
          <cell r="E111">
            <v>1</v>
          </cell>
          <cell r="F111">
            <v>1</v>
          </cell>
          <cell r="G111" t="str">
            <v>272-186-3/68783-12-0</v>
          </cell>
          <cell r="H111">
            <v>1</v>
          </cell>
          <cell r="I111">
            <v>1</v>
          </cell>
          <cell r="J111">
            <v>1</v>
          </cell>
        </row>
        <row r="112">
          <cell r="C112" t="str">
            <v>68783-66-4</v>
          </cell>
          <cell r="D112" t="str">
            <v>272-206-0</v>
          </cell>
          <cell r="E112">
            <v>1</v>
          </cell>
          <cell r="F112">
            <v>1</v>
          </cell>
          <cell r="G112" t="str">
            <v>272-206-0/68783-66-4</v>
          </cell>
          <cell r="H112">
            <v>1</v>
          </cell>
          <cell r="I112">
            <v>1</v>
          </cell>
          <cell r="J112">
            <v>1</v>
          </cell>
        </row>
        <row r="113">
          <cell r="C113" t="str">
            <v>68919-37-9</v>
          </cell>
          <cell r="D113" t="str">
            <v>272-895-8</v>
          </cell>
          <cell r="E113">
            <v>1</v>
          </cell>
          <cell r="F113">
            <v>1</v>
          </cell>
          <cell r="G113" t="str">
            <v>272-895-8/68919-37-9</v>
          </cell>
          <cell r="H113">
            <v>1</v>
          </cell>
          <cell r="I113">
            <v>1</v>
          </cell>
          <cell r="J113">
            <v>1</v>
          </cell>
        </row>
        <row r="114">
          <cell r="C114" t="str">
            <v>68921-08-4</v>
          </cell>
          <cell r="D114" t="str">
            <v>272-931-2</v>
          </cell>
          <cell r="E114">
            <v>1</v>
          </cell>
          <cell r="F114">
            <v>1</v>
          </cell>
          <cell r="G114" t="str">
            <v>272-931-2/68921-08-4</v>
          </cell>
          <cell r="H114">
            <v>1</v>
          </cell>
          <cell r="I114">
            <v>1</v>
          </cell>
          <cell r="J114">
            <v>1</v>
          </cell>
        </row>
        <row r="115">
          <cell r="C115" t="str">
            <v>68955-35-1</v>
          </cell>
          <cell r="D115" t="str">
            <v>273-271-8</v>
          </cell>
          <cell r="E115">
            <v>1</v>
          </cell>
          <cell r="F115">
            <v>1</v>
          </cell>
          <cell r="G115" t="str">
            <v>273-271-8/68955-35-1</v>
          </cell>
          <cell r="H115">
            <v>1</v>
          </cell>
          <cell r="I115">
            <v>1</v>
          </cell>
          <cell r="J115">
            <v>1</v>
          </cell>
        </row>
        <row r="116">
          <cell r="C116" t="str">
            <v>85116-58-1</v>
          </cell>
          <cell r="D116" t="str">
            <v>285-509-8</v>
          </cell>
          <cell r="E116">
            <v>1</v>
          </cell>
          <cell r="F116">
            <v>1</v>
          </cell>
          <cell r="G116" t="str">
            <v>285-509-8/85116-58-1</v>
          </cell>
          <cell r="H116">
            <v>1</v>
          </cell>
          <cell r="I116">
            <v>1</v>
          </cell>
          <cell r="J116">
            <v>1</v>
          </cell>
        </row>
        <row r="117">
          <cell r="C117" t="str">
            <v>85116-59-2</v>
          </cell>
          <cell r="D117" t="str">
            <v>285-510-3</v>
          </cell>
          <cell r="E117">
            <v>1</v>
          </cell>
          <cell r="F117">
            <v>1</v>
          </cell>
          <cell r="G117" t="str">
            <v>285-510-3/85116-59-2</v>
          </cell>
          <cell r="H117">
            <v>1</v>
          </cell>
          <cell r="I117">
            <v>1</v>
          </cell>
          <cell r="J117">
            <v>1</v>
          </cell>
        </row>
        <row r="118">
          <cell r="C118" t="str">
            <v>86290-81-5</v>
          </cell>
          <cell r="D118" t="str">
            <v>289-220-8</v>
          </cell>
          <cell r="E118">
            <v>1</v>
          </cell>
          <cell r="F118">
            <v>1</v>
          </cell>
          <cell r="G118" t="str">
            <v>289-220-8 / 86290-81-5</v>
          </cell>
          <cell r="H118">
            <v>1</v>
          </cell>
          <cell r="I118">
            <v>1</v>
          </cell>
          <cell r="J118">
            <v>1</v>
          </cell>
        </row>
        <row r="119">
          <cell r="C119" t="str">
            <v>90989-39-2</v>
          </cell>
          <cell r="D119" t="str">
            <v>292-695-4</v>
          </cell>
          <cell r="E119">
            <v>0</v>
          </cell>
          <cell r="F119" t="e">
            <v>#N/A</v>
          </cell>
          <cell r="G119" t="e">
            <v>#N/A</v>
          </cell>
          <cell r="H119" t="e">
            <v>#N/A</v>
          </cell>
          <cell r="I119" t="e">
            <v>#N/A</v>
          </cell>
          <cell r="J119" t="e">
            <v>#N/A</v>
          </cell>
        </row>
        <row r="120">
          <cell r="C120" t="str">
            <v>91995-18-5</v>
          </cell>
          <cell r="D120" t="str">
            <v>295-279-0</v>
          </cell>
          <cell r="E120">
            <v>1</v>
          </cell>
          <cell r="F120">
            <v>1</v>
          </cell>
          <cell r="G120" t="str">
            <v>295-279-0/91995-18-5</v>
          </cell>
          <cell r="H120">
            <v>1</v>
          </cell>
          <cell r="I120">
            <v>1</v>
          </cell>
          <cell r="J120">
            <v>1</v>
          </cell>
        </row>
        <row r="121">
          <cell r="C121" t="str">
            <v>91995-38-9</v>
          </cell>
          <cell r="D121" t="str">
            <v>295-298-4</v>
          </cell>
          <cell r="E121">
            <v>1</v>
          </cell>
          <cell r="F121">
            <v>1</v>
          </cell>
          <cell r="G121" t="str">
            <v>295-298-4/91995-38-9</v>
          </cell>
          <cell r="H121">
            <v>1</v>
          </cell>
          <cell r="I121">
            <v>1</v>
          </cell>
          <cell r="J121">
            <v>1</v>
          </cell>
        </row>
        <row r="122">
          <cell r="C122" t="str">
            <v>91995-68-5</v>
          </cell>
          <cell r="D122" t="str">
            <v>295-331-2</v>
          </cell>
          <cell r="E122">
            <v>1</v>
          </cell>
          <cell r="F122">
            <v>1</v>
          </cell>
          <cell r="G122" t="str">
            <v>295-331-2/91995-68-5</v>
          </cell>
          <cell r="H122">
            <v>1</v>
          </cell>
          <cell r="I122">
            <v>1</v>
          </cell>
          <cell r="J122">
            <v>1</v>
          </cell>
        </row>
        <row r="123">
          <cell r="C123" t="str">
            <v>92045-37-9</v>
          </cell>
          <cell r="D123" t="str">
            <v>295-418-5</v>
          </cell>
          <cell r="E123">
            <v>1</v>
          </cell>
          <cell r="F123">
            <v>1</v>
          </cell>
          <cell r="G123" t="str">
            <v>295-418-5/92045-37-9</v>
          </cell>
          <cell r="H123">
            <v>1</v>
          </cell>
          <cell r="I123">
            <v>1</v>
          </cell>
          <cell r="J123">
            <v>1</v>
          </cell>
        </row>
        <row r="124">
          <cell r="C124" t="str">
            <v>92045-50-6</v>
          </cell>
          <cell r="D124" t="str">
            <v>295-431-6</v>
          </cell>
          <cell r="E124">
            <v>1</v>
          </cell>
          <cell r="F124">
            <v>1</v>
          </cell>
          <cell r="G124" t="str">
            <v>295-431-6/92045-50-6</v>
          </cell>
          <cell r="H124">
            <v>1</v>
          </cell>
          <cell r="I124">
            <v>1</v>
          </cell>
          <cell r="J124">
            <v>1</v>
          </cell>
        </row>
        <row r="125">
          <cell r="C125" t="str">
            <v>92045-52-8</v>
          </cell>
          <cell r="D125" t="str">
            <v>295-433-7</v>
          </cell>
          <cell r="E125">
            <v>1</v>
          </cell>
          <cell r="F125">
            <v>1</v>
          </cell>
          <cell r="G125" t="str">
            <v>295-433-7/92045-52-8</v>
          </cell>
          <cell r="H125">
            <v>1</v>
          </cell>
          <cell r="I125">
            <v>1</v>
          </cell>
          <cell r="J125">
            <v>1</v>
          </cell>
        </row>
        <row r="126">
          <cell r="C126" t="str">
            <v>92045-53-9</v>
          </cell>
          <cell r="D126" t="str">
            <v>295-434-2</v>
          </cell>
          <cell r="E126">
            <v>1</v>
          </cell>
          <cell r="F126">
            <v>1</v>
          </cell>
          <cell r="G126" t="str">
            <v>295-434-2/92045-53-9</v>
          </cell>
          <cell r="H126">
            <v>1</v>
          </cell>
          <cell r="I126">
            <v>1</v>
          </cell>
          <cell r="J126">
            <v>1</v>
          </cell>
        </row>
        <row r="127">
          <cell r="C127" t="str">
            <v>92045-58-4</v>
          </cell>
          <cell r="D127" t="str">
            <v>295-440-5</v>
          </cell>
          <cell r="E127">
            <v>1</v>
          </cell>
          <cell r="F127">
            <v>1</v>
          </cell>
          <cell r="G127" t="str">
            <v>295-440-5/92045-58-4</v>
          </cell>
          <cell r="H127">
            <v>1</v>
          </cell>
          <cell r="I127">
            <v>1</v>
          </cell>
          <cell r="J127">
            <v>1</v>
          </cell>
        </row>
        <row r="128">
          <cell r="C128" t="str">
            <v>92045-59-5</v>
          </cell>
          <cell r="D128" t="str">
            <v>295-441-0</v>
          </cell>
          <cell r="E128">
            <v>1</v>
          </cell>
          <cell r="F128">
            <v>1</v>
          </cell>
          <cell r="G128" t="str">
            <v>295-441-0/92045-59-5</v>
          </cell>
          <cell r="H128">
            <v>1</v>
          </cell>
          <cell r="I128">
            <v>1</v>
          </cell>
          <cell r="J128">
            <v>1</v>
          </cell>
        </row>
        <row r="129">
          <cell r="C129" t="str">
            <v>92045-60-8</v>
          </cell>
          <cell r="D129" t="str">
            <v>295-442-6</v>
          </cell>
          <cell r="E129">
            <v>1</v>
          </cell>
          <cell r="F129">
            <v>1</v>
          </cell>
          <cell r="G129" t="str">
            <v>295-442-6/92045-60-8</v>
          </cell>
          <cell r="H129">
            <v>1</v>
          </cell>
          <cell r="I129">
            <v>1</v>
          </cell>
          <cell r="J129">
            <v>1</v>
          </cell>
        </row>
        <row r="130">
          <cell r="C130" t="str">
            <v>92045-63-1</v>
          </cell>
          <cell r="D130" t="str">
            <v>295-445-2</v>
          </cell>
          <cell r="E130">
            <v>1</v>
          </cell>
          <cell r="F130">
            <v>1</v>
          </cell>
          <cell r="G130" t="str">
            <v>295-445-2/92045-63-1</v>
          </cell>
          <cell r="H130">
            <v>1</v>
          </cell>
          <cell r="I130">
            <v>1</v>
          </cell>
          <cell r="J130">
            <v>1</v>
          </cell>
        </row>
        <row r="131">
          <cell r="C131" t="str">
            <v>92045-64-2</v>
          </cell>
          <cell r="D131" t="str">
            <v>295-446-8</v>
          </cell>
          <cell r="E131">
            <v>1</v>
          </cell>
          <cell r="F131">
            <v>1</v>
          </cell>
          <cell r="G131" t="str">
            <v>295-446-8/92045-64-2</v>
          </cell>
          <cell r="H131">
            <v>1</v>
          </cell>
          <cell r="I131">
            <v>1</v>
          </cell>
          <cell r="J131">
            <v>1</v>
          </cell>
        </row>
        <row r="132">
          <cell r="C132" t="str">
            <v>93165-19-6</v>
          </cell>
          <cell r="D132" t="str">
            <v>296-903-4</v>
          </cell>
          <cell r="E132">
            <v>1</v>
          </cell>
          <cell r="F132">
            <v>1</v>
          </cell>
          <cell r="G132" t="str">
            <v>296-903-4/93165-19-6</v>
          </cell>
          <cell r="H132">
            <v>1</v>
          </cell>
          <cell r="I132">
            <v>1</v>
          </cell>
          <cell r="J132">
            <v>1</v>
          </cell>
        </row>
        <row r="133">
          <cell r="C133" t="str">
            <v>93571-75-6</v>
          </cell>
          <cell r="D133" t="str">
            <v>297-401-8</v>
          </cell>
          <cell r="E133">
            <v>1</v>
          </cell>
          <cell r="F133">
            <v>1</v>
          </cell>
          <cell r="G133" t="str">
            <v>297-401-8/93571-75-6</v>
          </cell>
          <cell r="H133">
            <v>1</v>
          </cell>
          <cell r="I133">
            <v>1</v>
          </cell>
          <cell r="J133">
            <v>1</v>
          </cell>
        </row>
        <row r="134">
          <cell r="C134" t="str">
            <v>93572-29-3</v>
          </cell>
          <cell r="D134" t="str">
            <v>297-458-9</v>
          </cell>
          <cell r="E134">
            <v>1</v>
          </cell>
          <cell r="F134">
            <v>1</v>
          </cell>
          <cell r="G134" t="str">
            <v>297-458-9/93572-29-3</v>
          </cell>
          <cell r="H134">
            <v>1</v>
          </cell>
          <cell r="I134">
            <v>1</v>
          </cell>
          <cell r="J134">
            <v>1</v>
          </cell>
        </row>
        <row r="135">
          <cell r="C135" t="str">
            <v>93572-35-1</v>
          </cell>
          <cell r="D135" t="str">
            <v>297-465-7</v>
          </cell>
          <cell r="E135">
            <v>1</v>
          </cell>
          <cell r="F135">
            <v>1</v>
          </cell>
          <cell r="G135" t="str">
            <v>297-465-7/93572-35-1</v>
          </cell>
          <cell r="H135">
            <v>1</v>
          </cell>
          <cell r="I135">
            <v>1</v>
          </cell>
          <cell r="J135">
            <v>1</v>
          </cell>
        </row>
        <row r="136">
          <cell r="C136" t="str">
            <v>93572-36-2</v>
          </cell>
          <cell r="D136" t="str">
            <v>297-466-2</v>
          </cell>
          <cell r="E136">
            <v>1</v>
          </cell>
          <cell r="F136">
            <v>1</v>
          </cell>
          <cell r="G136" t="str">
            <v>297-466-2/93572-36-2</v>
          </cell>
          <cell r="H136">
            <v>1</v>
          </cell>
          <cell r="I136">
            <v>1</v>
          </cell>
          <cell r="J136">
            <v>1</v>
          </cell>
        </row>
        <row r="137">
          <cell r="C137" t="str">
            <v>93763-33-8</v>
          </cell>
          <cell r="D137" t="str">
            <v>297-852-0</v>
          </cell>
          <cell r="E137">
            <v>1</v>
          </cell>
          <cell r="F137">
            <v>1</v>
          </cell>
          <cell r="G137" t="str">
            <v>297-852-0/93763-33-8</v>
          </cell>
          <cell r="H137">
            <v>1</v>
          </cell>
          <cell r="I137">
            <v>1</v>
          </cell>
          <cell r="J137">
            <v>1</v>
          </cell>
        </row>
        <row r="138">
          <cell r="C138" t="str">
            <v>101316-66-9</v>
          </cell>
          <cell r="D138" t="str">
            <v>309-870-9</v>
          </cell>
          <cell r="E138">
            <v>1</v>
          </cell>
          <cell r="F138">
            <v>1</v>
          </cell>
          <cell r="G138" t="str">
            <v>309-870-9/101316-66-9</v>
          </cell>
          <cell r="H138">
            <v>1</v>
          </cell>
          <cell r="I138">
            <v>1</v>
          </cell>
          <cell r="J138">
            <v>1</v>
          </cell>
        </row>
        <row r="139">
          <cell r="C139" t="str">
            <v>101316-67-0</v>
          </cell>
          <cell r="D139" t="str">
            <v>309-871-4</v>
          </cell>
          <cell r="E139">
            <v>1</v>
          </cell>
          <cell r="F139">
            <v>1</v>
          </cell>
          <cell r="G139" t="str">
            <v>309-871-4/101316-67-0</v>
          </cell>
          <cell r="H139">
            <v>1</v>
          </cell>
          <cell r="I139">
            <v>1</v>
          </cell>
          <cell r="J139">
            <v>1</v>
          </cell>
        </row>
        <row r="140">
          <cell r="C140" t="str">
            <v>101316-76-1</v>
          </cell>
          <cell r="D140" t="str">
            <v>309-879-8</v>
          </cell>
          <cell r="E140">
            <v>1</v>
          </cell>
          <cell r="F140">
            <v>1</v>
          </cell>
          <cell r="G140" t="str">
            <v>309-879-8/101316-76-1</v>
          </cell>
          <cell r="H140">
            <v>1</v>
          </cell>
          <cell r="I140">
            <v>1</v>
          </cell>
          <cell r="J140">
            <v>1</v>
          </cell>
        </row>
        <row r="141">
          <cell r="C141" t="str">
            <v>101795-01-1</v>
          </cell>
          <cell r="D141" t="str">
            <v>309-976-5</v>
          </cell>
          <cell r="E141">
            <v>1</v>
          </cell>
          <cell r="F141">
            <v>1</v>
          </cell>
          <cell r="G141" t="str">
            <v>309-976-5/101795-01-1</v>
          </cell>
          <cell r="H141">
            <v>1</v>
          </cell>
          <cell r="I141">
            <v>1</v>
          </cell>
          <cell r="J141">
            <v>1</v>
          </cell>
        </row>
        <row r="142">
          <cell r="C142" t="str">
            <v>64741-86-2</v>
          </cell>
          <cell r="D142" t="str">
            <v>265-088-7</v>
          </cell>
          <cell r="E142">
            <v>1</v>
          </cell>
          <cell r="F142">
            <v>1</v>
          </cell>
          <cell r="G142" t="str">
            <v>265-088-7/64741-86-2</v>
          </cell>
          <cell r="H142">
            <v>1</v>
          </cell>
          <cell r="I142">
            <v>1</v>
          </cell>
          <cell r="J142">
            <v>1</v>
          </cell>
        </row>
        <row r="143">
          <cell r="C143" t="str">
            <v>64742-46-7</v>
          </cell>
          <cell r="D143" t="str">
            <v>265-148-2</v>
          </cell>
          <cell r="E143">
            <v>1</v>
          </cell>
          <cell r="F143">
            <v>1</v>
          </cell>
          <cell r="G143" t="str">
            <v>265-148-2/64742-46-7</v>
          </cell>
          <cell r="H143">
            <v>1</v>
          </cell>
          <cell r="I143">
            <v>1</v>
          </cell>
          <cell r="J143">
            <v>1</v>
          </cell>
        </row>
        <row r="144">
          <cell r="C144" t="str">
            <v>64742-79-6</v>
          </cell>
          <cell r="D144" t="str">
            <v>265-182-8</v>
          </cell>
          <cell r="E144">
            <v>1</v>
          </cell>
          <cell r="F144">
            <v>1</v>
          </cell>
          <cell r="G144" t="str">
            <v>265-182-8/64742-79-6</v>
          </cell>
          <cell r="H144">
            <v>1</v>
          </cell>
          <cell r="I144">
            <v>1</v>
          </cell>
          <cell r="J144">
            <v>1</v>
          </cell>
        </row>
        <row r="145">
          <cell r="C145" t="str">
            <v>64742-80-9</v>
          </cell>
          <cell r="D145" t="str">
            <v>265-183-3</v>
          </cell>
          <cell r="E145">
            <v>1</v>
          </cell>
          <cell r="F145">
            <v>1</v>
          </cell>
          <cell r="G145" t="str">
            <v>265-183-3/64742-80-9</v>
          </cell>
          <cell r="H145">
            <v>1</v>
          </cell>
          <cell r="I145">
            <v>1</v>
          </cell>
          <cell r="J145">
            <v>1</v>
          </cell>
        </row>
        <row r="146">
          <cell r="C146" t="str">
            <v>90622-53-0</v>
          </cell>
          <cell r="D146" t="str">
            <v>292-454-3</v>
          </cell>
          <cell r="E146">
            <v>1</v>
          </cell>
          <cell r="F146">
            <v>1</v>
          </cell>
          <cell r="G146" t="str">
            <v>292-454-3/90622-53-0</v>
          </cell>
          <cell r="H146">
            <v>1</v>
          </cell>
          <cell r="I146">
            <v>1</v>
          </cell>
          <cell r="J146">
            <v>1</v>
          </cell>
        </row>
        <row r="147">
          <cell r="C147" t="str">
            <v>93924-33-5</v>
          </cell>
          <cell r="D147" t="str">
            <v>300-227-8</v>
          </cell>
          <cell r="E147">
            <v>1</v>
          </cell>
          <cell r="F147" t="e">
            <v>#N/A</v>
          </cell>
          <cell r="G147" t="e">
            <v>#N/A</v>
          </cell>
          <cell r="H147" t="e">
            <v>#N/A</v>
          </cell>
          <cell r="I147" t="e">
            <v>#N/A</v>
          </cell>
          <cell r="J147" t="e">
            <v>#N/A</v>
          </cell>
        </row>
        <row r="148">
          <cell r="C148" t="str">
            <v>64741-76-0</v>
          </cell>
          <cell r="D148" t="str">
            <v>265-077-7</v>
          </cell>
          <cell r="E148">
            <v>1</v>
          </cell>
          <cell r="F148">
            <v>1</v>
          </cell>
          <cell r="G148" t="str">
            <v>265-077-7/64741-76-0</v>
          </cell>
          <cell r="H148">
            <v>1</v>
          </cell>
          <cell r="I148">
            <v>1</v>
          </cell>
          <cell r="J148">
            <v>1</v>
          </cell>
        </row>
        <row r="149">
          <cell r="C149" t="str">
            <v>64741-88-4</v>
          </cell>
          <cell r="D149" t="str">
            <v>265-090-8</v>
          </cell>
          <cell r="E149">
            <v>1</v>
          </cell>
          <cell r="F149">
            <v>1</v>
          </cell>
          <cell r="G149" t="str">
            <v>265-090-8 / 64741-88-4</v>
          </cell>
          <cell r="H149">
            <v>1</v>
          </cell>
          <cell r="I149">
            <v>1</v>
          </cell>
          <cell r="J149">
            <v>1</v>
          </cell>
        </row>
        <row r="150">
          <cell r="C150" t="str">
            <v>64741-89-5</v>
          </cell>
          <cell r="D150" t="str">
            <v>265-091-3</v>
          </cell>
          <cell r="E150">
            <v>1</v>
          </cell>
          <cell r="F150">
            <v>1</v>
          </cell>
          <cell r="G150" t="str">
            <v>265-091-3 / 64741-89-5</v>
          </cell>
          <cell r="H150">
            <v>1</v>
          </cell>
          <cell r="I150">
            <v>1</v>
          </cell>
          <cell r="J150">
            <v>1</v>
          </cell>
        </row>
        <row r="151">
          <cell r="C151" t="str">
            <v>64741-95-3</v>
          </cell>
          <cell r="D151" t="str">
            <v>265-096-0</v>
          </cell>
          <cell r="E151">
            <v>1</v>
          </cell>
          <cell r="F151">
            <v>1</v>
          </cell>
          <cell r="G151" t="str">
            <v>265-096-0 / 64741-95-3</v>
          </cell>
          <cell r="H151">
            <v>1</v>
          </cell>
          <cell r="I151">
            <v>1</v>
          </cell>
          <cell r="J151">
            <v>1</v>
          </cell>
        </row>
        <row r="152">
          <cell r="C152" t="str">
            <v>64741-96-4</v>
          </cell>
          <cell r="D152" t="str">
            <v>265-097-6</v>
          </cell>
          <cell r="E152">
            <v>1</v>
          </cell>
          <cell r="F152">
            <v>1</v>
          </cell>
          <cell r="G152" t="str">
            <v>265-097-6/64741-96-4</v>
          </cell>
          <cell r="H152">
            <v>1</v>
          </cell>
          <cell r="I152">
            <v>1</v>
          </cell>
          <cell r="J152">
            <v>1</v>
          </cell>
        </row>
        <row r="153">
          <cell r="C153" t="str">
            <v>64741-97-5</v>
          </cell>
          <cell r="D153" t="str">
            <v>265-098-1</v>
          </cell>
          <cell r="E153">
            <v>1</v>
          </cell>
          <cell r="F153">
            <v>1</v>
          </cell>
          <cell r="G153" t="str">
            <v>265-098-1/64741-97-5</v>
          </cell>
          <cell r="H153">
            <v>1</v>
          </cell>
          <cell r="I153">
            <v>1</v>
          </cell>
          <cell r="J153">
            <v>1</v>
          </cell>
        </row>
        <row r="154">
          <cell r="C154" t="str">
            <v>64742-01-4</v>
          </cell>
          <cell r="D154" t="str">
            <v>265-101-6</v>
          </cell>
          <cell r="E154">
            <v>1</v>
          </cell>
          <cell r="F154">
            <v>1</v>
          </cell>
          <cell r="G154" t="str">
            <v>265-101-6 / 64742-01-4</v>
          </cell>
          <cell r="H154">
            <v>1</v>
          </cell>
          <cell r="I154">
            <v>1</v>
          </cell>
          <cell r="J154">
            <v>1</v>
          </cell>
        </row>
        <row r="155">
          <cell r="C155" t="str">
            <v>64742-41-2</v>
          </cell>
          <cell r="D155" t="str">
            <v>265-143-5</v>
          </cell>
          <cell r="E155">
            <v>0</v>
          </cell>
          <cell r="F155" t="e">
            <v>#N/A</v>
          </cell>
          <cell r="G155" t="e">
            <v>#N/A</v>
          </cell>
          <cell r="H155" t="e">
            <v>#N/A</v>
          </cell>
          <cell r="I155" t="e">
            <v>#N/A</v>
          </cell>
          <cell r="J155" t="e">
            <v>#N/A</v>
          </cell>
        </row>
        <row r="156">
          <cell r="C156" t="str">
            <v>64742-52-5</v>
          </cell>
          <cell r="D156" t="str">
            <v>265-155-0</v>
          </cell>
          <cell r="E156">
            <v>1</v>
          </cell>
          <cell r="F156">
            <v>1</v>
          </cell>
          <cell r="G156" t="str">
            <v>265-155-0/64742-52-5</v>
          </cell>
          <cell r="H156">
            <v>1</v>
          </cell>
          <cell r="I156">
            <v>1</v>
          </cell>
          <cell r="J156">
            <v>1</v>
          </cell>
        </row>
        <row r="157">
          <cell r="C157" t="str">
            <v>64742-53-6</v>
          </cell>
          <cell r="D157" t="str">
            <v>265-156-6</v>
          </cell>
          <cell r="E157">
            <v>1</v>
          </cell>
          <cell r="F157">
            <v>1</v>
          </cell>
          <cell r="G157" t="str">
            <v>265-156-6/64742-53-6</v>
          </cell>
          <cell r="H157">
            <v>1</v>
          </cell>
          <cell r="I157">
            <v>1</v>
          </cell>
          <cell r="J157">
            <v>1</v>
          </cell>
        </row>
        <row r="158">
          <cell r="C158" t="str">
            <v>64742-54-7</v>
          </cell>
          <cell r="D158" t="str">
            <v>265-157-1</v>
          </cell>
          <cell r="E158">
            <v>1</v>
          </cell>
          <cell r="F158">
            <v>1</v>
          </cell>
          <cell r="G158" t="str">
            <v>265-157-1 / 64742-54-7</v>
          </cell>
          <cell r="H158">
            <v>1</v>
          </cell>
          <cell r="I158">
            <v>1</v>
          </cell>
          <cell r="J158">
            <v>1</v>
          </cell>
        </row>
        <row r="159">
          <cell r="C159" t="str">
            <v>64742-55-8</v>
          </cell>
          <cell r="D159" t="str">
            <v>265-158-7</v>
          </cell>
          <cell r="E159">
            <v>1</v>
          </cell>
          <cell r="F159">
            <v>1</v>
          </cell>
          <cell r="G159" t="str">
            <v>265-158-7 / 64742-55-8</v>
          </cell>
          <cell r="H159">
            <v>1</v>
          </cell>
          <cell r="I159">
            <v>1</v>
          </cell>
          <cell r="J159">
            <v>1</v>
          </cell>
        </row>
        <row r="160">
          <cell r="C160" t="str">
            <v>64742-56-9</v>
          </cell>
          <cell r="D160" t="str">
            <v>265-159-2</v>
          </cell>
          <cell r="E160">
            <v>1</v>
          </cell>
          <cell r="F160">
            <v>1</v>
          </cell>
          <cell r="G160" t="str">
            <v>265-159-2/64742-56-9</v>
          </cell>
          <cell r="H160">
            <v>1</v>
          </cell>
          <cell r="I160">
            <v>1</v>
          </cell>
          <cell r="J160">
            <v>1</v>
          </cell>
        </row>
        <row r="161">
          <cell r="C161" t="str">
            <v>64742-57-0</v>
          </cell>
          <cell r="D161" t="str">
            <v>265-160-8</v>
          </cell>
          <cell r="E161">
            <v>1</v>
          </cell>
          <cell r="F161">
            <v>1</v>
          </cell>
          <cell r="G161" t="str">
            <v>265-160-8 / 64742-57-0</v>
          </cell>
          <cell r="H161">
            <v>1</v>
          </cell>
          <cell r="I161">
            <v>1</v>
          </cell>
          <cell r="J161">
            <v>1</v>
          </cell>
        </row>
        <row r="162">
          <cell r="C162" t="str">
            <v>64742-62-7</v>
          </cell>
          <cell r="D162" t="str">
            <v>265-166-0</v>
          </cell>
          <cell r="E162">
            <v>1</v>
          </cell>
          <cell r="F162">
            <v>1</v>
          </cell>
          <cell r="G162" t="str">
            <v>265-166-0 / 64742-62-7</v>
          </cell>
          <cell r="H162">
            <v>1</v>
          </cell>
          <cell r="I162">
            <v>1</v>
          </cell>
          <cell r="J162">
            <v>1</v>
          </cell>
        </row>
        <row r="163">
          <cell r="C163" t="str">
            <v>64742-65-0</v>
          </cell>
          <cell r="D163" t="str">
            <v>265-169-7</v>
          </cell>
          <cell r="E163">
            <v>1</v>
          </cell>
          <cell r="F163">
            <v>1</v>
          </cell>
          <cell r="G163" t="str">
            <v>265-169-7/64742-65-0</v>
          </cell>
          <cell r="H163">
            <v>1</v>
          </cell>
          <cell r="I163">
            <v>1</v>
          </cell>
          <cell r="J163">
            <v>1</v>
          </cell>
        </row>
        <row r="164">
          <cell r="C164" t="str">
            <v>64742-70-7</v>
          </cell>
          <cell r="D164" t="str">
            <v>265-174-4</v>
          </cell>
          <cell r="E164">
            <v>1</v>
          </cell>
          <cell r="F164">
            <v>1</v>
          </cell>
          <cell r="G164" t="str">
            <v>265-174-4 / 64742-70-7</v>
          </cell>
          <cell r="H164">
            <v>1</v>
          </cell>
          <cell r="I164">
            <v>1</v>
          </cell>
          <cell r="J164">
            <v>1</v>
          </cell>
        </row>
        <row r="165">
          <cell r="C165" t="str">
            <v>64742-71-8</v>
          </cell>
          <cell r="D165" t="str">
            <v>265-176-5</v>
          </cell>
          <cell r="E165">
            <v>1</v>
          </cell>
          <cell r="F165">
            <v>1</v>
          </cell>
          <cell r="G165" t="str">
            <v>265-176-5 / 64742-71-8</v>
          </cell>
          <cell r="H165">
            <v>1</v>
          </cell>
          <cell r="I165">
            <v>1</v>
          </cell>
          <cell r="J165">
            <v>1</v>
          </cell>
        </row>
        <row r="166">
          <cell r="C166" t="str">
            <v>72623-85-9</v>
          </cell>
          <cell r="D166" t="str">
            <v>276-736-3</v>
          </cell>
          <cell r="E166">
            <v>1</v>
          </cell>
          <cell r="F166">
            <v>1</v>
          </cell>
          <cell r="G166" t="str">
            <v>276-736-3/72623-85-9</v>
          </cell>
          <cell r="H166">
            <v>1</v>
          </cell>
          <cell r="I166">
            <v>1</v>
          </cell>
          <cell r="J166">
            <v>1</v>
          </cell>
        </row>
        <row r="167">
          <cell r="C167" t="str">
            <v>72623-86-0</v>
          </cell>
          <cell r="D167" t="str">
            <v>276-737-9</v>
          </cell>
          <cell r="E167">
            <v>1</v>
          </cell>
          <cell r="F167">
            <v>1</v>
          </cell>
          <cell r="G167" t="str">
            <v>276-737-9/72623-86-0</v>
          </cell>
          <cell r="H167">
            <v>1</v>
          </cell>
          <cell r="I167">
            <v>1</v>
          </cell>
          <cell r="J167">
            <v>1</v>
          </cell>
        </row>
        <row r="168">
          <cell r="C168" t="str">
            <v>72623-87-1</v>
          </cell>
          <cell r="D168" t="str">
            <v>276-738-4</v>
          </cell>
          <cell r="E168">
            <v>1</v>
          </cell>
          <cell r="F168">
            <v>1</v>
          </cell>
          <cell r="G168" t="str">
            <v>276-738-4/72623-87-1</v>
          </cell>
          <cell r="H168">
            <v>1</v>
          </cell>
          <cell r="I168">
            <v>1</v>
          </cell>
          <cell r="J168">
            <v>1</v>
          </cell>
        </row>
        <row r="169">
          <cell r="C169" t="str">
            <v>74869-22-0</v>
          </cell>
          <cell r="D169" t="str">
            <v>278-012-2</v>
          </cell>
          <cell r="E169">
            <v>1</v>
          </cell>
          <cell r="F169">
            <v>1</v>
          </cell>
          <cell r="G169" t="str">
            <v>278-012-2/74869-22-0</v>
          </cell>
          <cell r="H169">
            <v>1</v>
          </cell>
          <cell r="I169">
            <v>1</v>
          </cell>
          <cell r="J169">
            <v>1</v>
          </cell>
        </row>
        <row r="170">
          <cell r="C170" t="str">
            <v>91770-57-9</v>
          </cell>
          <cell r="D170" t="str">
            <v>294-843-3</v>
          </cell>
          <cell r="E170">
            <v>1</v>
          </cell>
          <cell r="F170">
            <v>1</v>
          </cell>
          <cell r="G170" t="str">
            <v>294-843-3/91770-57-9</v>
          </cell>
          <cell r="H170">
            <v>1</v>
          </cell>
          <cell r="I170">
            <v>1</v>
          </cell>
          <cell r="J170">
            <v>1</v>
          </cell>
        </row>
        <row r="171">
          <cell r="C171" t="str">
            <v>91995-40-3</v>
          </cell>
          <cell r="D171" t="str">
            <v>295-301-9</v>
          </cell>
          <cell r="E171">
            <v>1</v>
          </cell>
          <cell r="F171">
            <v>1</v>
          </cell>
          <cell r="G171" t="str">
            <v>295-301-9 / 91995-40-3</v>
          </cell>
          <cell r="H171">
            <v>1</v>
          </cell>
          <cell r="I171">
            <v>1</v>
          </cell>
          <cell r="J171">
            <v>1</v>
          </cell>
        </row>
        <row r="172">
          <cell r="C172" t="str">
            <v>92045-43-7</v>
          </cell>
          <cell r="D172" t="str">
            <v>295-424-8</v>
          </cell>
          <cell r="E172">
            <v>0</v>
          </cell>
          <cell r="F172" t="e">
            <v>#N/A</v>
          </cell>
          <cell r="G172" t="e">
            <v>#N/A</v>
          </cell>
          <cell r="H172" t="e">
            <v>#N/A</v>
          </cell>
          <cell r="I172" t="e">
            <v>#N/A</v>
          </cell>
          <cell r="J172" t="e">
            <v>#N/A</v>
          </cell>
        </row>
        <row r="173">
          <cell r="C173" t="str">
            <v>93572-43-1</v>
          </cell>
          <cell r="D173" t="str">
            <v>297-474-6</v>
          </cell>
          <cell r="E173">
            <v>1</v>
          </cell>
          <cell r="F173">
            <v>1</v>
          </cell>
          <cell r="G173" t="str">
            <v>297-474-6 / 93572-43-1</v>
          </cell>
          <cell r="H173">
            <v>1</v>
          </cell>
          <cell r="I173">
            <v>1</v>
          </cell>
          <cell r="J173">
            <v>1</v>
          </cell>
        </row>
        <row r="174">
          <cell r="C174" t="str">
            <v>94733-08-1</v>
          </cell>
          <cell r="D174" t="str">
            <v>305-588-5</v>
          </cell>
          <cell r="E174">
            <v>1</v>
          </cell>
          <cell r="F174">
            <v>1</v>
          </cell>
          <cell r="G174" t="str">
            <v>305-588-5/94733-08-1 new</v>
          </cell>
          <cell r="H174">
            <v>1</v>
          </cell>
          <cell r="I174">
            <v>1</v>
          </cell>
          <cell r="J174">
            <v>1</v>
          </cell>
        </row>
        <row r="175">
          <cell r="C175" t="str">
            <v>94733-15-0</v>
          </cell>
          <cell r="D175" t="str">
            <v>305-594-8</v>
          </cell>
          <cell r="E175">
            <v>1</v>
          </cell>
          <cell r="F175">
            <v>1</v>
          </cell>
          <cell r="G175" t="str">
            <v>305-594-8/94733-15-0</v>
          </cell>
          <cell r="H175">
            <v>1</v>
          </cell>
          <cell r="I175">
            <v>1</v>
          </cell>
          <cell r="J175">
            <v>1</v>
          </cell>
        </row>
        <row r="176">
          <cell r="C176" t="str">
            <v>97862-82-3</v>
          </cell>
          <cell r="D176" t="str">
            <v>308-132-3</v>
          </cell>
          <cell r="E176">
            <v>1</v>
          </cell>
          <cell r="F176">
            <v>1</v>
          </cell>
          <cell r="G176" t="str">
            <v>97862-82-3 JS</v>
          </cell>
          <cell r="H176">
            <v>1</v>
          </cell>
          <cell r="I176">
            <v>1</v>
          </cell>
          <cell r="J176">
            <v>1</v>
          </cell>
        </row>
        <row r="177">
          <cell r="C177" t="str">
            <v>101316-69-2</v>
          </cell>
          <cell r="D177" t="str">
            <v>309-874-0</v>
          </cell>
          <cell r="E177">
            <v>1</v>
          </cell>
          <cell r="F177">
            <v>1</v>
          </cell>
          <cell r="G177" t="str">
            <v>309-874-0/101316-69-2</v>
          </cell>
          <cell r="H177">
            <v>1</v>
          </cell>
          <cell r="I177">
            <v>1</v>
          </cell>
          <cell r="J177">
            <v>1</v>
          </cell>
        </row>
        <row r="178">
          <cell r="C178" t="str">
            <v>101316-72-7</v>
          </cell>
          <cell r="D178" t="str">
            <v>309-877-7</v>
          </cell>
          <cell r="E178">
            <v>1</v>
          </cell>
          <cell r="F178">
            <v>1</v>
          </cell>
          <cell r="G178" t="str">
            <v>309-877-7/101316-72-7</v>
          </cell>
          <cell r="H178">
            <v>1</v>
          </cell>
          <cell r="I178">
            <v>1</v>
          </cell>
          <cell r="J178">
            <v>1</v>
          </cell>
        </row>
        <row r="179">
          <cell r="C179" t="str">
            <v>8002-74-2</v>
          </cell>
          <cell r="D179" t="str">
            <v>232-315-6</v>
          </cell>
          <cell r="E179">
            <v>1</v>
          </cell>
          <cell r="F179">
            <v>1</v>
          </cell>
          <cell r="G179" t="str">
            <v>232-315-6/8002-74-2</v>
          </cell>
          <cell r="H179">
            <v>1</v>
          </cell>
          <cell r="I179">
            <v>1</v>
          </cell>
          <cell r="J179">
            <v>1</v>
          </cell>
        </row>
        <row r="180">
          <cell r="C180" t="str">
            <v>63231-60-7</v>
          </cell>
          <cell r="D180" t="str">
            <v>264-038-1</v>
          </cell>
          <cell r="E180">
            <v>1</v>
          </cell>
          <cell r="F180">
            <v>1</v>
          </cell>
          <cell r="G180" t="str">
            <v>264-038-1/63231-60-7</v>
          </cell>
          <cell r="H180">
            <v>1</v>
          </cell>
          <cell r="I180">
            <v>1</v>
          </cell>
          <cell r="J180">
            <v>1</v>
          </cell>
        </row>
        <row r="181">
          <cell r="C181" t="str">
            <v>64742-42-3</v>
          </cell>
          <cell r="D181" t="str">
            <v>265-144-0</v>
          </cell>
          <cell r="E181">
            <v>1</v>
          </cell>
          <cell r="F181">
            <v>1</v>
          </cell>
          <cell r="G181" t="str">
            <v>265-144-0/64742-42-3</v>
          </cell>
          <cell r="H181">
            <v>1</v>
          </cell>
          <cell r="I181">
            <v>1</v>
          </cell>
          <cell r="J181">
            <v>1</v>
          </cell>
        </row>
        <row r="182">
          <cell r="C182" t="str">
            <v>64742-43-4</v>
          </cell>
          <cell r="D182" t="str">
            <v>265-145-6</v>
          </cell>
          <cell r="E182">
            <v>1</v>
          </cell>
          <cell r="F182">
            <v>1</v>
          </cell>
          <cell r="G182" t="str">
            <v>265-145-6/64742-43-4</v>
          </cell>
          <cell r="H182">
            <v>1</v>
          </cell>
          <cell r="I182">
            <v>1</v>
          </cell>
          <cell r="J182">
            <v>1</v>
          </cell>
        </row>
        <row r="183">
          <cell r="C183" t="str">
            <v>64742-51-4</v>
          </cell>
          <cell r="D183" t="str">
            <v>265-154-5</v>
          </cell>
          <cell r="E183">
            <v>1</v>
          </cell>
          <cell r="F183">
            <v>1</v>
          </cell>
          <cell r="G183" t="str">
            <v>265-154-5/64742-51-4</v>
          </cell>
          <cell r="H183">
            <v>1</v>
          </cell>
          <cell r="I183">
            <v>1</v>
          </cell>
          <cell r="J183">
            <v>1</v>
          </cell>
        </row>
        <row r="184">
          <cell r="C184" t="str">
            <v>64742-60-5</v>
          </cell>
          <cell r="D184" t="str">
            <v>265-163-4</v>
          </cell>
          <cell r="E184">
            <v>1</v>
          </cell>
          <cell r="F184">
            <v>1</v>
          </cell>
          <cell r="G184" t="str">
            <v>265-163-4/64742-60-5</v>
          </cell>
          <cell r="H184">
            <v>1</v>
          </cell>
          <cell r="I184">
            <v>1</v>
          </cell>
          <cell r="J184">
            <v>1</v>
          </cell>
        </row>
        <row r="185">
          <cell r="C185" t="str">
            <v>92045-76-6</v>
          </cell>
          <cell r="D185" t="str">
            <v>295-458-3</v>
          </cell>
          <cell r="E185">
            <v>1</v>
          </cell>
          <cell r="F185">
            <v>1</v>
          </cell>
          <cell r="G185" t="str">
            <v>295-458-3/92045-76-6</v>
          </cell>
          <cell r="H185">
            <v>1</v>
          </cell>
          <cell r="I185">
            <v>1</v>
          </cell>
          <cell r="J185">
            <v>1</v>
          </cell>
        </row>
        <row r="186">
          <cell r="C186" t="str">
            <v>8009-03-8</v>
          </cell>
          <cell r="D186" t="str">
            <v>232-373-2</v>
          </cell>
          <cell r="E186">
            <v>1</v>
          </cell>
          <cell r="F186">
            <v>1</v>
          </cell>
          <cell r="G186" t="str">
            <v>232-373-2/8009-03-8</v>
          </cell>
          <cell r="H186">
            <v>1</v>
          </cell>
          <cell r="I186">
            <v>1</v>
          </cell>
          <cell r="J186">
            <v>1</v>
          </cell>
        </row>
        <row r="187">
          <cell r="C187" t="str">
            <v>64743-01-7</v>
          </cell>
          <cell r="D187" t="str">
            <v>265-206-7</v>
          </cell>
          <cell r="E187">
            <v>1</v>
          </cell>
          <cell r="F187">
            <v>1</v>
          </cell>
          <cell r="G187" t="str">
            <v>265-206-7/64743-01-7</v>
          </cell>
          <cell r="H187">
            <v>1</v>
          </cell>
          <cell r="I187">
            <v>1</v>
          </cell>
          <cell r="J187">
            <v>1</v>
          </cell>
        </row>
        <row r="188">
          <cell r="C188" t="str">
            <v>92045-77-7</v>
          </cell>
          <cell r="D188" t="str">
            <v>295-459-9</v>
          </cell>
          <cell r="E188">
            <v>1</v>
          </cell>
          <cell r="F188">
            <v>1</v>
          </cell>
          <cell r="G188" t="str">
            <v>295-459-9/92045-77-7</v>
          </cell>
          <cell r="H188">
            <v>1</v>
          </cell>
          <cell r="I188">
            <v>1</v>
          </cell>
          <cell r="J188">
            <v>1</v>
          </cell>
        </row>
        <row r="189">
          <cell r="C189" t="str">
            <v>100684-33-1</v>
          </cell>
          <cell r="D189" t="str">
            <v>309-706-6</v>
          </cell>
          <cell r="E189">
            <v>1</v>
          </cell>
          <cell r="F189">
            <v>1</v>
          </cell>
          <cell r="G189" t="str">
            <v>309-706-6/100684-33-1</v>
          </cell>
          <cell r="H189">
            <v>1</v>
          </cell>
          <cell r="I189">
            <v>1</v>
          </cell>
          <cell r="J189">
            <v>1</v>
          </cell>
        </row>
        <row r="190">
          <cell r="C190" t="str">
            <v>64742-10-5</v>
          </cell>
          <cell r="D190" t="str">
            <v>265-110-5</v>
          </cell>
          <cell r="E190">
            <v>1</v>
          </cell>
          <cell r="F190">
            <v>1</v>
          </cell>
          <cell r="G190" t="str">
            <v>265-110-5/64742-10-5 </v>
          </cell>
          <cell r="H190">
            <v>1</v>
          </cell>
          <cell r="I190">
            <v>1</v>
          </cell>
          <cell r="J190">
            <v>1</v>
          </cell>
        </row>
        <row r="191">
          <cell r="C191" t="str">
            <v>91995-70-9</v>
          </cell>
          <cell r="D191" t="str">
            <v>295-332-8</v>
          </cell>
          <cell r="E191">
            <v>1</v>
          </cell>
          <cell r="F191">
            <v>1</v>
          </cell>
          <cell r="G191" t="str">
            <v>295-332-8/91995-70-9</v>
          </cell>
          <cell r="H191">
            <v>1</v>
          </cell>
          <cell r="I191">
            <v>1</v>
          </cell>
          <cell r="J191">
            <v>1</v>
          </cell>
        </row>
        <row r="192">
          <cell r="C192" t="str">
            <v>64742-61-6</v>
          </cell>
          <cell r="D192" t="str">
            <v>265-165-5</v>
          </cell>
          <cell r="E192">
            <v>1</v>
          </cell>
          <cell r="F192">
            <v>1</v>
          </cell>
          <cell r="G192" t="str">
            <v>265-165-5 / 64742-61-6</v>
          </cell>
          <cell r="H192">
            <v>1</v>
          </cell>
          <cell r="I192">
            <v>1</v>
          </cell>
          <cell r="J192">
            <v>1</v>
          </cell>
        </row>
        <row r="193">
          <cell r="C193" t="str">
            <v>90669-78-6</v>
          </cell>
          <cell r="D193" t="str">
            <v>292-660-3</v>
          </cell>
          <cell r="E193">
            <v>1</v>
          </cell>
          <cell r="F193">
            <v>1</v>
          </cell>
          <cell r="G193" t="str">
            <v>292-660-3/90669-78-6</v>
          </cell>
          <cell r="H193">
            <v>1</v>
          </cell>
          <cell r="I193">
            <v>1</v>
          </cell>
          <cell r="J193">
            <v>1</v>
          </cell>
        </row>
        <row r="194">
          <cell r="C194" t="str">
            <v>92062-09-4</v>
          </cell>
          <cell r="D194" t="str">
            <v>295-523-6</v>
          </cell>
          <cell r="E194">
            <v>1</v>
          </cell>
          <cell r="F194">
            <v>1</v>
          </cell>
          <cell r="G194" t="str">
            <v>295-523-6/92062-09-4</v>
          </cell>
          <cell r="H194">
            <v>1</v>
          </cell>
          <cell r="I194">
            <v>1</v>
          </cell>
          <cell r="J194">
            <v>1</v>
          </cell>
        </row>
        <row r="195">
          <cell r="C195" t="str">
            <v>64741-43-1</v>
          </cell>
          <cell r="D195" t="str">
            <v>265-043-1</v>
          </cell>
          <cell r="E195">
            <v>1</v>
          </cell>
          <cell r="F195">
            <v>1</v>
          </cell>
          <cell r="G195" t="str">
            <v>265-043-1/64741-43-1</v>
          </cell>
          <cell r="H195">
            <v>1</v>
          </cell>
          <cell r="I195">
            <v>1</v>
          </cell>
          <cell r="J195">
            <v>1</v>
          </cell>
        </row>
        <row r="196">
          <cell r="C196" t="str">
            <v>64741-44-2</v>
          </cell>
          <cell r="D196" t="str">
            <v>265-044-7</v>
          </cell>
          <cell r="E196">
            <v>1</v>
          </cell>
          <cell r="F196">
            <v>1</v>
          </cell>
          <cell r="G196" t="str">
            <v>265-044-7/64741-44-2</v>
          </cell>
          <cell r="H196">
            <v>1</v>
          </cell>
          <cell r="I196">
            <v>1</v>
          </cell>
          <cell r="J196">
            <v>1</v>
          </cell>
        </row>
        <row r="197">
          <cell r="C197" t="str">
            <v>68814-87-9</v>
          </cell>
          <cell r="D197" t="str">
            <v>272-341-5</v>
          </cell>
          <cell r="E197">
            <v>1</v>
          </cell>
          <cell r="F197">
            <v>1</v>
          </cell>
          <cell r="G197" t="str">
            <v>272-341-5/68814-87-9</v>
          </cell>
          <cell r="H197">
            <v>1</v>
          </cell>
          <cell r="I197">
            <v>1</v>
          </cell>
          <cell r="J197">
            <v>1</v>
          </cell>
        </row>
        <row r="198">
          <cell r="C198" t="str">
            <v>68915-96-8</v>
          </cell>
          <cell r="D198" t="str">
            <v>272-817-2</v>
          </cell>
          <cell r="E198">
            <v>1</v>
          </cell>
          <cell r="F198">
            <v>1</v>
          </cell>
          <cell r="G198" t="str">
            <v>272-817-2/68915-96-8</v>
          </cell>
          <cell r="H198">
            <v>1</v>
          </cell>
          <cell r="I198">
            <v>1</v>
          </cell>
          <cell r="J198">
            <v>1</v>
          </cell>
        </row>
        <row r="199">
          <cell r="C199" t="str">
            <v>68915-97-9</v>
          </cell>
          <cell r="D199" t="str">
            <v>272-818-8</v>
          </cell>
          <cell r="E199">
            <v>1</v>
          </cell>
          <cell r="F199">
            <v>1</v>
          </cell>
          <cell r="G199" t="str">
            <v>272-818-8/68915-97-9</v>
          </cell>
          <cell r="H199">
            <v>1</v>
          </cell>
          <cell r="I199">
            <v>1</v>
          </cell>
          <cell r="J199">
            <v>1</v>
          </cell>
        </row>
        <row r="200">
          <cell r="C200" t="str">
            <v>68783-04-0</v>
          </cell>
          <cell r="D200" t="str">
            <v>272-180-0</v>
          </cell>
          <cell r="E200">
            <v>1</v>
          </cell>
          <cell r="F200">
            <v>1</v>
          </cell>
          <cell r="G200" t="str">
            <v>272-180-0/68783-04-0</v>
          </cell>
          <cell r="H200">
            <v>1</v>
          </cell>
          <cell r="I200">
            <v>1</v>
          </cell>
          <cell r="J200">
            <v>1</v>
          </cell>
        </row>
        <row r="201">
          <cell r="C201" t="str">
            <v>68814-89-1</v>
          </cell>
          <cell r="D201" t="str">
            <v>272-342-0</v>
          </cell>
          <cell r="E201">
            <v>1</v>
          </cell>
          <cell r="F201">
            <v>1</v>
          </cell>
          <cell r="G201" t="str">
            <v>272-342-0/68814-89-1 new</v>
          </cell>
          <cell r="H201">
            <v>1</v>
          </cell>
          <cell r="I201">
            <v>1</v>
          </cell>
          <cell r="J201">
            <v>1</v>
          </cell>
        </row>
        <row r="202">
          <cell r="C202" t="str">
            <v>64741-50-0</v>
          </cell>
          <cell r="D202" t="str">
            <v>265-051-5</v>
          </cell>
          <cell r="E202">
            <v>1</v>
          </cell>
          <cell r="F202">
            <v>1</v>
          </cell>
          <cell r="G202" t="str">
            <v>265-051-5/64741-50-0</v>
          </cell>
          <cell r="H202">
            <v>1</v>
          </cell>
          <cell r="I202">
            <v>1</v>
          </cell>
          <cell r="J202">
            <v>1</v>
          </cell>
        </row>
        <row r="203">
          <cell r="C203" t="str">
            <v>64741-51-1</v>
          </cell>
          <cell r="D203" t="str">
            <v>265-052-0</v>
          </cell>
          <cell r="E203">
            <v>1</v>
          </cell>
          <cell r="F203">
            <v>1</v>
          </cell>
          <cell r="G203" t="str">
            <v>265-052-0/64741-51-1</v>
          </cell>
          <cell r="H203">
            <v>1</v>
          </cell>
          <cell r="I203">
            <v>1</v>
          </cell>
          <cell r="J203">
            <v>1</v>
          </cell>
        </row>
        <row r="204">
          <cell r="C204" t="str">
            <v>64741-52-2</v>
          </cell>
          <cell r="D204" t="str">
            <v>265-053-6</v>
          </cell>
          <cell r="E204">
            <v>1</v>
          </cell>
          <cell r="F204">
            <v>1</v>
          </cell>
          <cell r="G204" t="str">
            <v>265-053-6/64741-52-2</v>
          </cell>
          <cell r="H204">
            <v>1</v>
          </cell>
          <cell r="I204">
            <v>1</v>
          </cell>
          <cell r="J204">
            <v>1</v>
          </cell>
        </row>
        <row r="205">
          <cell r="C205" t="str">
            <v>64741-53-3</v>
          </cell>
          <cell r="D205" t="str">
            <v>265-054-1</v>
          </cell>
          <cell r="E205">
            <v>1</v>
          </cell>
          <cell r="F205">
            <v>1</v>
          </cell>
          <cell r="G205" t="str">
            <v>265-054-1/64741-53-3</v>
          </cell>
          <cell r="H205">
            <v>1</v>
          </cell>
          <cell r="I205">
            <v>1</v>
          </cell>
          <cell r="J205">
            <v>1</v>
          </cell>
        </row>
        <row r="206">
          <cell r="C206" t="str">
            <v>64742-04-7</v>
          </cell>
          <cell r="D206" t="str">
            <v>265-103-7</v>
          </cell>
          <cell r="E206">
            <v>1</v>
          </cell>
          <cell r="F206">
            <v>1</v>
          </cell>
          <cell r="G206" t="str">
            <v>265-103-7/64742-04-7</v>
          </cell>
          <cell r="H206">
            <v>1</v>
          </cell>
          <cell r="I206">
            <v>1</v>
          </cell>
          <cell r="J206">
            <v>1</v>
          </cell>
        </row>
        <row r="207">
          <cell r="C207" t="str">
            <v>64742-05-8</v>
          </cell>
          <cell r="D207" t="str">
            <v>265-104-2</v>
          </cell>
          <cell r="E207">
            <v>1</v>
          </cell>
          <cell r="F207">
            <v>1</v>
          </cell>
          <cell r="G207" t="str">
            <v>265-104-2/64742-05-8</v>
          </cell>
          <cell r="H207">
            <v>1</v>
          </cell>
          <cell r="I207">
            <v>1</v>
          </cell>
          <cell r="J207">
            <v>1</v>
          </cell>
        </row>
        <row r="208">
          <cell r="C208" t="str">
            <v>64741-49-7</v>
          </cell>
          <cell r="D208" t="str">
            <v>265-049-4</v>
          </cell>
          <cell r="E208">
            <v>1</v>
          </cell>
          <cell r="F208">
            <v>1</v>
          </cell>
          <cell r="G208" t="str">
            <v>265-049-4/64741-49-7 </v>
          </cell>
          <cell r="H208">
            <v>1</v>
          </cell>
          <cell r="I208">
            <v>1</v>
          </cell>
          <cell r="J208">
            <v>1</v>
          </cell>
        </row>
        <row r="209">
          <cell r="C209" t="str">
            <v>64741-58-8</v>
          </cell>
          <cell r="D209" t="str">
            <v>265-059-9</v>
          </cell>
          <cell r="E209">
            <v>1</v>
          </cell>
          <cell r="F209">
            <v>1</v>
          </cell>
          <cell r="G209" t="str">
            <v>265-059-9/64741-58-8</v>
          </cell>
          <cell r="H209">
            <v>1</v>
          </cell>
          <cell r="I209">
            <v>1</v>
          </cell>
          <cell r="J209">
            <v>1</v>
          </cell>
        </row>
        <row r="210">
          <cell r="C210" t="str">
            <v>64741-77-1</v>
          </cell>
          <cell r="D210" t="str">
            <v>265-078-2</v>
          </cell>
          <cell r="E210">
            <v>1</v>
          </cell>
          <cell r="F210">
            <v>1</v>
          </cell>
          <cell r="G210" t="str">
            <v>265-078-2/64741-77-1</v>
          </cell>
          <cell r="H210">
            <v>1</v>
          </cell>
          <cell r="I210">
            <v>1</v>
          </cell>
          <cell r="J210">
            <v>1</v>
          </cell>
        </row>
        <row r="211">
          <cell r="C211" t="str">
            <v>64742-87-6</v>
          </cell>
          <cell r="D211" t="str">
            <v>265-190-1</v>
          </cell>
          <cell r="E211">
            <v>1</v>
          </cell>
          <cell r="F211">
            <v>1</v>
          </cell>
          <cell r="G211" t="str">
            <v>265-190-1/64742-87-6</v>
          </cell>
          <cell r="H211">
            <v>1</v>
          </cell>
          <cell r="I211">
            <v>1</v>
          </cell>
          <cell r="J211">
            <v>1</v>
          </cell>
        </row>
        <row r="212">
          <cell r="C212" t="str">
            <v>68334-30-5</v>
          </cell>
          <cell r="D212" t="str">
            <v>269-822-7</v>
          </cell>
          <cell r="E212">
            <v>1</v>
          </cell>
          <cell r="F212">
            <v>1</v>
          </cell>
          <cell r="G212" t="str">
            <v>269-822-7/68334-30-5</v>
          </cell>
          <cell r="H212">
            <v>1</v>
          </cell>
          <cell r="I212">
            <v>1</v>
          </cell>
          <cell r="J212">
            <v>1</v>
          </cell>
        </row>
        <row r="213">
          <cell r="C213" t="str">
            <v>68476-30-2</v>
          </cell>
          <cell r="D213" t="str">
            <v>270-671-4</v>
          </cell>
          <cell r="E213">
            <v>1</v>
          </cell>
          <cell r="F213">
            <v>1</v>
          </cell>
          <cell r="G213" t="str">
            <v>270-671-4/68476-30-2</v>
          </cell>
          <cell r="H213">
            <v>1</v>
          </cell>
          <cell r="I213">
            <v>1</v>
          </cell>
          <cell r="J213">
            <v>1</v>
          </cell>
        </row>
        <row r="214">
          <cell r="C214" t="str">
            <v>68476-31-3</v>
          </cell>
          <cell r="D214" t="str">
            <v>270-673-5</v>
          </cell>
          <cell r="E214">
            <v>1</v>
          </cell>
          <cell r="F214">
            <v>1</v>
          </cell>
          <cell r="G214" t="str">
            <v>270-673-5/68476-31-3</v>
          </cell>
          <cell r="H214">
            <v>1</v>
          </cell>
          <cell r="I214">
            <v>1</v>
          </cell>
          <cell r="J214">
            <v>1</v>
          </cell>
        </row>
        <row r="215">
          <cell r="C215" t="str">
            <v>68476-34-6</v>
          </cell>
          <cell r="D215" t="str">
            <v>270-676-1</v>
          </cell>
          <cell r="E215">
            <v>1</v>
          </cell>
          <cell r="F215">
            <v>1</v>
          </cell>
          <cell r="G215" t="str">
            <v>270-676-1/68476-34-6</v>
          </cell>
          <cell r="H215">
            <v>1</v>
          </cell>
          <cell r="I215">
            <v>1</v>
          </cell>
          <cell r="J215">
            <v>1</v>
          </cell>
        </row>
        <row r="216">
          <cell r="C216" t="str">
            <v>92045-24-4</v>
          </cell>
          <cell r="D216" t="str">
            <v>295-407-5</v>
          </cell>
          <cell r="E216">
            <v>1</v>
          </cell>
          <cell r="F216">
            <v>1</v>
          </cell>
          <cell r="G216" t="str">
            <v>295-407-5/92045-24-4</v>
          </cell>
          <cell r="H216">
            <v>1</v>
          </cell>
          <cell r="I216">
            <v>1</v>
          </cell>
          <cell r="J216">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4">
          <cell r="A4" t="str">
            <v>200-001-8</v>
          </cell>
          <cell r="B4" t="str">
            <v>50-00-0</v>
          </cell>
          <cell r="C4" t="str">
            <v>formaldehyde</v>
          </cell>
          <cell r="D4" t="str">
            <v>yes</v>
          </cell>
        </row>
        <row r="5">
          <cell r="A5" t="str">
            <v>200-004-4</v>
          </cell>
          <cell r="B5" t="str">
            <v>50-03-3</v>
          </cell>
          <cell r="C5" t="str">
            <v>hydrocortisone 21-acetate</v>
          </cell>
          <cell r="D5" t="str">
            <v>yes</v>
          </cell>
        </row>
        <row r="6">
          <cell r="A6" t="str">
            <v>200-018-0</v>
          </cell>
          <cell r="B6" t="str">
            <v>50-21-5</v>
          </cell>
          <cell r="C6" t="str">
            <v>lactic acid</v>
          </cell>
          <cell r="D6" t="str">
            <v>yes</v>
          </cell>
        </row>
        <row r="7">
          <cell r="A7" t="str">
            <v>200-020-1</v>
          </cell>
          <cell r="B7" t="str">
            <v>50-23-7</v>
          </cell>
          <cell r="C7" t="str">
            <v>hydrocortisone</v>
          </cell>
          <cell r="D7" t="str">
            <v>yes</v>
          </cell>
        </row>
        <row r="8">
          <cell r="A8" t="str">
            <v>200-021-7</v>
          </cell>
          <cell r="B8" t="str">
            <v>50-24-8</v>
          </cell>
          <cell r="C8" t="str">
            <v>prednisolone</v>
          </cell>
          <cell r="D8" t="str">
            <v>yes</v>
          </cell>
        </row>
        <row r="9">
          <cell r="A9" t="str">
            <v>200-023-8</v>
          </cell>
          <cell r="B9" t="str">
            <v>50-28-2</v>
          </cell>
          <cell r="C9" t="str">
            <v>estradiol</v>
          </cell>
          <cell r="D9" t="str">
            <v>yes</v>
          </cell>
        </row>
        <row r="10">
          <cell r="A10" t="str">
            <v>200-076-7</v>
          </cell>
          <cell r="B10" t="str">
            <v>51-03-6</v>
          </cell>
          <cell r="C10" t="str">
            <v>2-(2-butoxyethoxy)ethyl 6-propylpiperonyl ether</v>
          </cell>
          <cell r="D10" t="str">
            <v>yes</v>
          </cell>
        </row>
        <row r="11">
          <cell r="A11" t="str">
            <v>200-164-5</v>
          </cell>
          <cell r="B11" t="str">
            <v>53-16-7</v>
          </cell>
          <cell r="C11" t="str">
            <v>estrone</v>
          </cell>
          <cell r="D11" t="str">
            <v>yes</v>
          </cell>
        </row>
        <row r="12">
          <cell r="A12" t="str">
            <v>200-186-5</v>
          </cell>
          <cell r="B12" t="str">
            <v>53-86-1</v>
          </cell>
          <cell r="C12" t="str">
            <v>indometacin</v>
          </cell>
          <cell r="D12" t="str">
            <v>yes</v>
          </cell>
        </row>
        <row r="13">
          <cell r="A13" t="str">
            <v>200-240-8</v>
          </cell>
          <cell r="B13" t="str">
            <v>55-63-0</v>
          </cell>
          <cell r="C13" t="str">
            <v>glycerol trinitrate</v>
          </cell>
          <cell r="D13" t="str">
            <v>yes</v>
          </cell>
        </row>
        <row r="14">
          <cell r="A14" t="str">
            <v>200-262-8</v>
          </cell>
          <cell r="B14" t="str">
            <v>56-23-5</v>
          </cell>
          <cell r="C14" t="str">
            <v>carbon tetrachloride</v>
          </cell>
          <cell r="D14" t="str">
            <v>yes</v>
          </cell>
        </row>
        <row r="15">
          <cell r="A15" t="str">
            <v>200-268-0</v>
          </cell>
          <cell r="B15" t="str">
            <v>56-35-9</v>
          </cell>
          <cell r="C15" t="str">
            <v>bis(tributyltin) oxide</v>
          </cell>
          <cell r="D15" t="str">
            <v>yes</v>
          </cell>
        </row>
        <row r="16">
          <cell r="A16" t="str">
            <v>200-272-2</v>
          </cell>
          <cell r="B16" t="str">
            <v>56-40-6</v>
          </cell>
          <cell r="C16" t="str">
            <v>glycine</v>
          </cell>
          <cell r="D16" t="str">
            <v>yes</v>
          </cell>
        </row>
        <row r="17">
          <cell r="A17" t="str">
            <v>200-289-5</v>
          </cell>
          <cell r="B17" t="str">
            <v>56-81-5</v>
          </cell>
          <cell r="C17" t="str">
            <v>glycerol</v>
          </cell>
          <cell r="D17" t="str">
            <v>yes</v>
          </cell>
        </row>
        <row r="18">
          <cell r="A18" t="str">
            <v>200-291-6</v>
          </cell>
          <cell r="B18" t="str">
            <v>56-84-8</v>
          </cell>
          <cell r="C18" t="str">
            <v>aspartic acid</v>
          </cell>
          <cell r="D18" t="str">
            <v>yes</v>
          </cell>
        </row>
        <row r="19">
          <cell r="A19" t="str">
            <v>200-293-7</v>
          </cell>
          <cell r="B19" t="str">
            <v>56-86-0</v>
          </cell>
          <cell r="C19" t="str">
            <v>glutamic acid</v>
          </cell>
          <cell r="D19" t="str">
            <v>yes</v>
          </cell>
        </row>
        <row r="20">
          <cell r="A20" t="str">
            <v>200-312-9</v>
          </cell>
          <cell r="B20" t="str">
            <v>57-10-3</v>
          </cell>
          <cell r="C20" t="str">
            <v>palmitic acid</v>
          </cell>
          <cell r="D20" t="str">
            <v>yes</v>
          </cell>
        </row>
        <row r="21">
          <cell r="A21" t="str">
            <v>200-313-4</v>
          </cell>
          <cell r="B21" t="str">
            <v>57-11-4</v>
          </cell>
          <cell r="C21" t="str">
            <v>stearic acid</v>
          </cell>
          <cell r="D21" t="str">
            <v>yes</v>
          </cell>
        </row>
        <row r="22">
          <cell r="A22" t="str">
            <v>200-315-5</v>
          </cell>
          <cell r="B22" t="str">
            <v>57-13-6</v>
          </cell>
          <cell r="C22" t="str">
            <v>urea</v>
          </cell>
          <cell r="D22" t="str">
            <v>yes</v>
          </cell>
        </row>
        <row r="23">
          <cell r="A23" t="str">
            <v>200-316-0</v>
          </cell>
          <cell r="B23" t="str">
            <v>57-14-7</v>
          </cell>
          <cell r="C23" t="str">
            <v>N,N-dimethylhydrazine</v>
          </cell>
          <cell r="D23" t="str">
            <v>yes</v>
          </cell>
        </row>
        <row r="24">
          <cell r="A24" t="str">
            <v>200-338-0</v>
          </cell>
          <cell r="B24" t="str">
            <v>57-55-6</v>
          </cell>
          <cell r="C24" t="str">
            <v>propane-1,2-diol</v>
          </cell>
          <cell r="D24" t="str">
            <v>yes</v>
          </cell>
        </row>
        <row r="25">
          <cell r="A25" t="str">
            <v>200-340-1</v>
          </cell>
          <cell r="B25" t="str">
            <v>57-57-8</v>
          </cell>
          <cell r="C25" t="str">
            <v>propiolactone</v>
          </cell>
          <cell r="D25" t="str">
            <v>yes</v>
          </cell>
        </row>
        <row r="26">
          <cell r="A26" t="str">
            <v>200-350-6</v>
          </cell>
          <cell r="B26" t="str">
            <v>57-83-0</v>
          </cell>
          <cell r="C26" t="str">
            <v>progesterone</v>
          </cell>
          <cell r="D26" t="str">
            <v>yes</v>
          </cell>
        </row>
        <row r="27">
          <cell r="A27" t="str">
            <v>200-362-1</v>
          </cell>
          <cell r="B27" t="str">
            <v>58-08-2</v>
          </cell>
          <cell r="C27" t="str">
            <v>caffeine</v>
          </cell>
          <cell r="D27" t="str">
            <v>yes</v>
          </cell>
        </row>
        <row r="28">
          <cell r="A28" t="str">
            <v>200-370-5</v>
          </cell>
          <cell r="B28" t="str">
            <v>58-22-0</v>
          </cell>
          <cell r="C28" t="str">
            <v>testosterone</v>
          </cell>
          <cell r="D28" t="str">
            <v>yes</v>
          </cell>
        </row>
        <row r="29">
          <cell r="A29" t="str">
            <v>200-385-7</v>
          </cell>
          <cell r="B29" t="str">
            <v>58-55-9</v>
          </cell>
          <cell r="C29" t="str">
            <v>theophylline</v>
          </cell>
          <cell r="D29" t="str">
            <v>yes</v>
          </cell>
        </row>
        <row r="30">
          <cell r="A30" t="str">
            <v>200-400-7</v>
          </cell>
          <cell r="B30" t="str">
            <v>58-86-6</v>
          </cell>
          <cell r="C30" t="str">
            <v>xylose</v>
          </cell>
          <cell r="D30" t="str">
            <v>yes</v>
          </cell>
        </row>
        <row r="31">
          <cell r="A31" t="str">
            <v>200-449-4</v>
          </cell>
          <cell r="B31" t="str">
            <v>60-00-4</v>
          </cell>
          <cell r="C31" t="str">
            <v>edetic acid</v>
          </cell>
          <cell r="D31" t="str">
            <v>yes</v>
          </cell>
        </row>
        <row r="32">
          <cell r="A32" t="str">
            <v>200-453-6</v>
          </cell>
          <cell r="B32" t="str">
            <v>60-09-3</v>
          </cell>
          <cell r="C32" t="str">
            <v>4-aminoazobenzene</v>
          </cell>
          <cell r="D32" t="str">
            <v>yes</v>
          </cell>
        </row>
        <row r="33">
          <cell r="A33" t="str">
            <v>200-464-6</v>
          </cell>
          <cell r="B33" t="str">
            <v>60-24-2</v>
          </cell>
          <cell r="C33" t="str">
            <v>2-mercaptoethanol</v>
          </cell>
          <cell r="D33" t="str">
            <v>yes</v>
          </cell>
        </row>
        <row r="34">
          <cell r="A34" t="str">
            <v>200-467-2</v>
          </cell>
          <cell r="B34" t="str">
            <v>60-29-7</v>
          </cell>
          <cell r="C34" t="str">
            <v>diethyl ether</v>
          </cell>
          <cell r="D34" t="str">
            <v>yes</v>
          </cell>
        </row>
        <row r="35">
          <cell r="A35" t="str">
            <v>200-471-4</v>
          </cell>
          <cell r="B35" t="str">
            <v>60-34-4</v>
          </cell>
          <cell r="C35" t="str">
            <v>methylhydrazine</v>
          </cell>
          <cell r="D35" t="str">
            <v>yes</v>
          </cell>
        </row>
        <row r="36">
          <cell r="A36" t="str">
            <v>200-486-6</v>
          </cell>
          <cell r="B36" t="str">
            <v>60-80-0</v>
          </cell>
          <cell r="C36" t="str">
            <v>phenazone</v>
          </cell>
          <cell r="D36" t="str">
            <v>yes</v>
          </cell>
        </row>
        <row r="37">
          <cell r="A37" t="str">
            <v>200-539-3</v>
          </cell>
          <cell r="B37" t="str">
            <v>62-53-3</v>
          </cell>
          <cell r="C37" t="str">
            <v>aniline</v>
          </cell>
          <cell r="D37" t="str">
            <v>yes</v>
          </cell>
        </row>
        <row r="38">
          <cell r="A38" t="str">
            <v>200-541-4</v>
          </cell>
          <cell r="B38" t="str">
            <v>62-55-5</v>
          </cell>
          <cell r="C38" t="str">
            <v>thioacetamide</v>
          </cell>
          <cell r="D38" t="str">
            <v>yes</v>
          </cell>
        </row>
        <row r="39">
          <cell r="A39" t="str">
            <v>200-554-5</v>
          </cell>
          <cell r="B39" t="str">
            <v>63-05-8</v>
          </cell>
          <cell r="C39" t="str">
            <v>androst-4-ene-3,17-dione</v>
          </cell>
          <cell r="D39" t="str">
            <v>yes</v>
          </cell>
        </row>
        <row r="40">
          <cell r="A40" t="str">
            <v>200-573-9</v>
          </cell>
          <cell r="B40" t="str">
            <v>64-02-8</v>
          </cell>
          <cell r="C40" t="str">
            <v>tetrasodium ethylenediaminetetraacetate</v>
          </cell>
          <cell r="D40" t="str">
            <v>yes</v>
          </cell>
        </row>
        <row r="41">
          <cell r="A41" t="str">
            <v>200-578-6</v>
          </cell>
          <cell r="B41" t="str">
            <v>64-17-5</v>
          </cell>
          <cell r="C41" t="str">
            <v>ethanol</v>
          </cell>
          <cell r="D41" t="str">
            <v>yes</v>
          </cell>
        </row>
        <row r="42">
          <cell r="A42" t="str">
            <v>200-579-1</v>
          </cell>
          <cell r="B42" t="str">
            <v>64-18-6</v>
          </cell>
          <cell r="C42" t="str">
            <v>formic acid</v>
          </cell>
          <cell r="D42" t="str">
            <v>yes</v>
          </cell>
        </row>
        <row r="43">
          <cell r="A43" t="str">
            <v>200-580-7</v>
          </cell>
          <cell r="B43" t="str">
            <v>64-19-7</v>
          </cell>
          <cell r="C43" t="str">
            <v>acetic acid</v>
          </cell>
          <cell r="D43" t="str">
            <v>yes</v>
          </cell>
        </row>
        <row r="44">
          <cell r="A44" t="str">
            <v>200-589-6</v>
          </cell>
          <cell r="B44" t="str">
            <v>64-67-5</v>
          </cell>
          <cell r="C44" t="str">
            <v>diethyl sulphate</v>
          </cell>
          <cell r="D44" t="str">
            <v>yes</v>
          </cell>
        </row>
        <row r="45">
          <cell r="A45" t="str">
            <v>200-598-5</v>
          </cell>
          <cell r="B45" t="str">
            <v>64-86-8</v>
          </cell>
          <cell r="C45" t="str">
            <v>colchicine</v>
          </cell>
          <cell r="D45" t="str">
            <v>yes</v>
          </cell>
        </row>
        <row r="46">
          <cell r="A46" t="str">
            <v>200-609-3</v>
          </cell>
          <cell r="B46" t="str">
            <v>65-45-2</v>
          </cell>
          <cell r="C46" t="str">
            <v>salicylamide</v>
          </cell>
          <cell r="D46" t="str">
            <v>yes</v>
          </cell>
        </row>
        <row r="47">
          <cell r="A47" t="str">
            <v>200-618-2</v>
          </cell>
          <cell r="B47" t="str">
            <v>65-85-0</v>
          </cell>
          <cell r="C47" t="str">
            <v>benzoic acid</v>
          </cell>
          <cell r="D47" t="str">
            <v>yes</v>
          </cell>
        </row>
        <row r="48">
          <cell r="A48" t="str">
            <v>200-652-8</v>
          </cell>
          <cell r="B48" t="str">
            <v>67-43-6</v>
          </cell>
          <cell r="C48" t="str">
            <v>N-carboxymethyliminobis(ethylenenitrilo)tetra(acetic acid)</v>
          </cell>
          <cell r="D48" t="str">
            <v>yes</v>
          </cell>
        </row>
        <row r="49">
          <cell r="A49" t="str">
            <v>200-659-6</v>
          </cell>
          <cell r="B49" t="str">
            <v>67-56-1</v>
          </cell>
          <cell r="C49" t="str">
            <v>methanol</v>
          </cell>
          <cell r="D49" t="str">
            <v>yes</v>
          </cell>
        </row>
        <row r="50">
          <cell r="A50" t="str">
            <v>200-661-7</v>
          </cell>
          <cell r="B50" t="str">
            <v>67-63-0</v>
          </cell>
          <cell r="C50" t="str">
            <v>propan-2-ol</v>
          </cell>
          <cell r="D50" t="str">
            <v>yes</v>
          </cell>
        </row>
        <row r="51">
          <cell r="A51" t="str">
            <v>200-662-2</v>
          </cell>
          <cell r="B51" t="str">
            <v>67-64-1</v>
          </cell>
          <cell r="C51" t="str">
            <v>acetone</v>
          </cell>
          <cell r="D51" t="str">
            <v>yes</v>
          </cell>
        </row>
        <row r="52">
          <cell r="A52" t="str">
            <v>200-663-8</v>
          </cell>
          <cell r="B52" t="str">
            <v>67-66-3</v>
          </cell>
          <cell r="C52" t="str">
            <v>chloroform</v>
          </cell>
          <cell r="D52" t="str">
            <v>yes</v>
          </cell>
        </row>
        <row r="53">
          <cell r="A53" t="str">
            <v>200-664-3</v>
          </cell>
          <cell r="B53" t="str">
            <v>67-68-5</v>
          </cell>
          <cell r="C53" t="str">
            <v>dimethyl sulfoxide</v>
          </cell>
          <cell r="D53" t="str">
            <v>yes</v>
          </cell>
        </row>
        <row r="54">
          <cell r="A54" t="str">
            <v>200-675-3</v>
          </cell>
          <cell r="B54" t="str">
            <v>68-04-2</v>
          </cell>
          <cell r="C54" t="str">
            <v>trisodium citrate</v>
          </cell>
          <cell r="D54" t="str">
            <v>yes</v>
          </cell>
        </row>
        <row r="55">
          <cell r="A55" t="str">
            <v>200-677-4</v>
          </cell>
          <cell r="B55" t="str">
            <v>68-11-1</v>
          </cell>
          <cell r="C55" t="str">
            <v>mercaptoacetic acid</v>
          </cell>
          <cell r="D55" t="str">
            <v>yes</v>
          </cell>
        </row>
        <row r="56">
          <cell r="A56" t="str">
            <v>200-679-5</v>
          </cell>
          <cell r="B56" t="str">
            <v>68-12-2</v>
          </cell>
          <cell r="C56" t="str">
            <v>N,N-dimethylformamide</v>
          </cell>
          <cell r="D56" t="str">
            <v>yes</v>
          </cell>
        </row>
        <row r="57">
          <cell r="A57" t="str">
            <v>200-681-6</v>
          </cell>
          <cell r="B57" t="str">
            <v>68-22-4</v>
          </cell>
          <cell r="C57" t="str">
            <v>norethisterone</v>
          </cell>
          <cell r="D57" t="str">
            <v>yes</v>
          </cell>
        </row>
        <row r="58">
          <cell r="A58" t="str">
            <v>200-683-7</v>
          </cell>
          <cell r="B58" t="str">
            <v>68-26-8</v>
          </cell>
          <cell r="C58" t="str">
            <v>retinol</v>
          </cell>
          <cell r="D58" t="str">
            <v>yes</v>
          </cell>
        </row>
        <row r="59">
          <cell r="A59" t="str">
            <v>200-712-3</v>
          </cell>
          <cell r="B59" t="str">
            <v>69-72-7</v>
          </cell>
          <cell r="C59" t="str">
            <v>salicylic acid</v>
          </cell>
          <cell r="D59" t="str">
            <v>yes</v>
          </cell>
        </row>
        <row r="60">
          <cell r="A60" t="str">
            <v>200-746-9</v>
          </cell>
          <cell r="B60" t="str">
            <v>71-23-8</v>
          </cell>
          <cell r="C60" t="str">
            <v>propan-1-ol</v>
          </cell>
          <cell r="D60" t="str">
            <v>yes</v>
          </cell>
        </row>
        <row r="61">
          <cell r="A61" t="str">
            <v>200-751-6</v>
          </cell>
          <cell r="B61" t="str">
            <v>71-36-3</v>
          </cell>
          <cell r="C61" t="str">
            <v>butan-1-ol</v>
          </cell>
          <cell r="D61" t="str">
            <v>yes</v>
          </cell>
        </row>
        <row r="62">
          <cell r="A62" t="str">
            <v>200-752-1</v>
          </cell>
          <cell r="B62" t="str">
            <v>71-41-0</v>
          </cell>
          <cell r="C62" t="str">
            <v>pentan-1-ol</v>
          </cell>
          <cell r="D62" t="str">
            <v>yes</v>
          </cell>
        </row>
        <row r="63">
          <cell r="A63" t="str">
            <v>200-753-7</v>
          </cell>
          <cell r="B63" t="str">
            <v>71-43-2</v>
          </cell>
          <cell r="C63" t="str">
            <v>benzene</v>
          </cell>
          <cell r="D63" t="str">
            <v>yes</v>
          </cell>
        </row>
        <row r="64">
          <cell r="A64" t="str">
            <v>200-755-8</v>
          </cell>
          <cell r="B64" t="str">
            <v>71-48-7</v>
          </cell>
          <cell r="C64" t="str">
            <v>cobalt di(acetate)</v>
          </cell>
          <cell r="D64" t="str">
            <v>yes</v>
          </cell>
        </row>
        <row r="65">
          <cell r="A65" t="str">
            <v>200-756-3</v>
          </cell>
          <cell r="B65" t="str">
            <v>71-55-6</v>
          </cell>
          <cell r="C65" t="str">
            <v>1,1,1-trichloroethane</v>
          </cell>
          <cell r="D65" t="str">
            <v>yes</v>
          </cell>
        </row>
        <row r="66">
          <cell r="A66" t="str">
            <v>200-812-7</v>
          </cell>
          <cell r="B66" t="str">
            <v>74-82-8</v>
          </cell>
          <cell r="C66" t="str">
            <v>methane</v>
          </cell>
          <cell r="D66" t="str">
            <v>yes</v>
          </cell>
        </row>
        <row r="67">
          <cell r="A67" t="str">
            <v>200-814-8</v>
          </cell>
          <cell r="B67" t="str">
            <v>74-84-0</v>
          </cell>
          <cell r="C67" t="str">
            <v>ethane</v>
          </cell>
          <cell r="D67" t="str">
            <v>yes</v>
          </cell>
        </row>
        <row r="68">
          <cell r="A68" t="str">
            <v>200-815-3</v>
          </cell>
          <cell r="B68" t="str">
            <v>74-85-1</v>
          </cell>
          <cell r="C68" t="str">
            <v>ethylene</v>
          </cell>
          <cell r="D68" t="str">
            <v>yes</v>
          </cell>
        </row>
        <row r="69">
          <cell r="A69" t="str">
            <v>200-816-9</v>
          </cell>
          <cell r="B69" t="str">
            <v>74-86-2</v>
          </cell>
          <cell r="C69" t="str">
            <v>acetylene</v>
          </cell>
          <cell r="D69" t="str">
            <v>yes</v>
          </cell>
        </row>
        <row r="70">
          <cell r="A70" t="str">
            <v>200-817-4</v>
          </cell>
          <cell r="B70" t="str">
            <v>74-87-3</v>
          </cell>
          <cell r="C70" t="str">
            <v>chloromethane</v>
          </cell>
          <cell r="D70" t="str">
            <v>yes</v>
          </cell>
        </row>
        <row r="71">
          <cell r="A71" t="str">
            <v>200-819-5</v>
          </cell>
          <cell r="B71" t="str">
            <v>74-88-4</v>
          </cell>
          <cell r="C71" t="str">
            <v>iodomethane</v>
          </cell>
          <cell r="D71" t="str">
            <v>yes</v>
          </cell>
        </row>
        <row r="72">
          <cell r="A72" t="str">
            <v>200-820-0</v>
          </cell>
          <cell r="B72" t="str">
            <v>74-89-5</v>
          </cell>
          <cell r="C72" t="str">
            <v>methylamine</v>
          </cell>
          <cell r="D72" t="str">
            <v>yes</v>
          </cell>
        </row>
        <row r="73">
          <cell r="A73" t="str">
            <v>200-821-6</v>
          </cell>
          <cell r="B73" t="str">
            <v>74-90-8</v>
          </cell>
          <cell r="C73" t="str">
            <v>hydrogen cyanide</v>
          </cell>
          <cell r="D73" t="str">
            <v>yes</v>
          </cell>
        </row>
        <row r="74">
          <cell r="A74" t="str">
            <v>200-822-1</v>
          </cell>
          <cell r="B74" t="str">
            <v>74-93-1</v>
          </cell>
          <cell r="C74" t="str">
            <v>methanethiol</v>
          </cell>
          <cell r="D74" t="str">
            <v>yes</v>
          </cell>
        </row>
        <row r="75">
          <cell r="A75" t="str">
            <v>200-824-2</v>
          </cell>
          <cell r="B75" t="str">
            <v>74-95-3</v>
          </cell>
          <cell r="C75" t="str">
            <v>dibromomethane</v>
          </cell>
          <cell r="D75" t="str">
            <v>yes</v>
          </cell>
        </row>
        <row r="76">
          <cell r="A76" t="str">
            <v>200-827-9</v>
          </cell>
          <cell r="B76" t="str">
            <v>74-98-6</v>
          </cell>
          <cell r="C76" t="str">
            <v>propane</v>
          </cell>
          <cell r="D76" t="str">
            <v>yes</v>
          </cell>
        </row>
        <row r="77">
          <cell r="A77" t="str">
            <v>200-830-5</v>
          </cell>
          <cell r="B77" t="str">
            <v>75-00-3</v>
          </cell>
          <cell r="C77" t="str">
            <v>chloroethane</v>
          </cell>
          <cell r="D77" t="str">
            <v>yes</v>
          </cell>
        </row>
        <row r="78">
          <cell r="A78" t="str">
            <v>200-831-0</v>
          </cell>
          <cell r="B78" t="str">
            <v>75-01-4</v>
          </cell>
          <cell r="C78" t="str">
            <v>chloroethylene</v>
          </cell>
          <cell r="D78" t="str">
            <v>yes</v>
          </cell>
        </row>
        <row r="79">
          <cell r="A79" t="str">
            <v>200-832-6</v>
          </cell>
          <cell r="B79" t="str">
            <v>75-02-5</v>
          </cell>
          <cell r="C79" t="str">
            <v>fluoroethylene</v>
          </cell>
          <cell r="D79" t="str">
            <v>yes</v>
          </cell>
        </row>
        <row r="80">
          <cell r="A80" t="str">
            <v>200-834-7</v>
          </cell>
          <cell r="B80" t="str">
            <v>75-04-7</v>
          </cell>
          <cell r="C80" t="str">
            <v>ethylamine</v>
          </cell>
          <cell r="D80" t="str">
            <v>yes</v>
          </cell>
        </row>
        <row r="81">
          <cell r="A81" t="str">
            <v>200-835-2</v>
          </cell>
          <cell r="B81" t="str">
            <v>75-05-8</v>
          </cell>
          <cell r="C81" t="str">
            <v>acetonitrile</v>
          </cell>
          <cell r="D81" t="str">
            <v>yes</v>
          </cell>
        </row>
        <row r="82">
          <cell r="A82" t="str">
            <v>200-836-8</v>
          </cell>
          <cell r="B82" t="str">
            <v>75-07-0</v>
          </cell>
          <cell r="C82" t="str">
            <v>acetaldehyde</v>
          </cell>
          <cell r="D82" t="str">
            <v>yes</v>
          </cell>
        </row>
        <row r="83">
          <cell r="A83" t="str">
            <v>200-837-3</v>
          </cell>
          <cell r="B83" t="str">
            <v>75-08-1</v>
          </cell>
          <cell r="C83" t="str">
            <v>ethanethiol</v>
          </cell>
          <cell r="D83" t="str">
            <v>yes</v>
          </cell>
        </row>
        <row r="84">
          <cell r="A84" t="str">
            <v>200-838-9</v>
          </cell>
          <cell r="B84" t="str">
            <v>75-09-2</v>
          </cell>
          <cell r="C84" t="str">
            <v>dichloromethane</v>
          </cell>
          <cell r="D84" t="str">
            <v>yes</v>
          </cell>
        </row>
        <row r="85">
          <cell r="A85" t="str">
            <v>200-839-4</v>
          </cell>
          <cell r="B85" t="str">
            <v>75-10-5</v>
          </cell>
          <cell r="C85" t="str">
            <v>difluoromethane</v>
          </cell>
          <cell r="D85" t="str">
            <v>yes</v>
          </cell>
        </row>
        <row r="86">
          <cell r="A86" t="str">
            <v>200-842-0</v>
          </cell>
          <cell r="B86" t="str">
            <v>75-12-7</v>
          </cell>
          <cell r="C86" t="str">
            <v>formamide</v>
          </cell>
          <cell r="D86" t="str">
            <v>yes</v>
          </cell>
        </row>
        <row r="87">
          <cell r="A87" t="str">
            <v>200-843-6</v>
          </cell>
          <cell r="B87" t="str">
            <v>75-15-0</v>
          </cell>
          <cell r="C87" t="str">
            <v>carbon disulphide</v>
          </cell>
          <cell r="D87" t="str">
            <v>yes</v>
          </cell>
        </row>
        <row r="88">
          <cell r="A88" t="str">
            <v>200-846-2</v>
          </cell>
          <cell r="B88" t="str">
            <v>75-18-3</v>
          </cell>
          <cell r="C88" t="str">
            <v>dimethyl sulphide</v>
          </cell>
          <cell r="D88" t="str">
            <v>yes</v>
          </cell>
        </row>
        <row r="89">
          <cell r="A89" t="str">
            <v>200-848-3</v>
          </cell>
          <cell r="B89" t="str">
            <v>75-20-7</v>
          </cell>
          <cell r="C89" t="str">
            <v>calcium acetylide</v>
          </cell>
          <cell r="D89" t="str">
            <v>yes</v>
          </cell>
        </row>
        <row r="90">
          <cell r="A90" t="str">
            <v>200-849-9</v>
          </cell>
          <cell r="B90" t="str">
            <v>75-21-8</v>
          </cell>
          <cell r="C90" t="str">
            <v>ethylene oxide</v>
          </cell>
          <cell r="D90" t="str">
            <v>yes</v>
          </cell>
        </row>
        <row r="91">
          <cell r="A91" t="str">
            <v>200-855-1</v>
          </cell>
          <cell r="B91" t="str">
            <v>75-26-3</v>
          </cell>
          <cell r="C91" t="str">
            <v>2-bromopropane</v>
          </cell>
          <cell r="D91" t="str">
            <v>yes</v>
          </cell>
        </row>
        <row r="92">
          <cell r="A92" t="str">
            <v>200-857-2</v>
          </cell>
          <cell r="B92" t="str">
            <v>75-28-5</v>
          </cell>
          <cell r="C92" t="str">
            <v>isobutane</v>
          </cell>
          <cell r="D92" t="str">
            <v>yes</v>
          </cell>
        </row>
        <row r="93">
          <cell r="A93" t="str">
            <v>200-858-8</v>
          </cell>
          <cell r="B93" t="str">
            <v>75-29-6</v>
          </cell>
          <cell r="C93" t="str">
            <v>2-chloropropane</v>
          </cell>
          <cell r="D93" t="str">
            <v>yes</v>
          </cell>
        </row>
        <row r="94">
          <cell r="A94" t="str">
            <v>200-860-9</v>
          </cell>
          <cell r="B94" t="str">
            <v>75-31-0</v>
          </cell>
          <cell r="C94" t="str">
            <v>isopropylamine</v>
          </cell>
          <cell r="D94" t="str">
            <v>yes</v>
          </cell>
        </row>
        <row r="95">
          <cell r="A95" t="str">
            <v>200-861-4</v>
          </cell>
          <cell r="B95" t="str">
            <v>75-33-2</v>
          </cell>
          <cell r="C95" t="str">
            <v>propane-2-thiol</v>
          </cell>
          <cell r="D95" t="str">
            <v>yes</v>
          </cell>
        </row>
        <row r="96">
          <cell r="A96" t="str">
            <v>200-864-0</v>
          </cell>
          <cell r="B96" t="str">
            <v>75-35-4</v>
          </cell>
          <cell r="C96" t="str">
            <v>1,1-dichloroethylene</v>
          </cell>
          <cell r="D96" t="str">
            <v>yes</v>
          </cell>
        </row>
        <row r="97">
          <cell r="A97" t="str">
            <v>200-865-6</v>
          </cell>
          <cell r="B97" t="str">
            <v>75-36-5</v>
          </cell>
          <cell r="C97" t="str">
            <v>acetyl chloride</v>
          </cell>
          <cell r="D97" t="str">
            <v>yes</v>
          </cell>
        </row>
        <row r="98">
          <cell r="A98" t="str">
            <v>200-866-1</v>
          </cell>
          <cell r="B98" t="str">
            <v>75-37-6</v>
          </cell>
          <cell r="C98" t="str">
            <v>1,1-difluoroethane</v>
          </cell>
          <cell r="D98" t="str">
            <v>yes</v>
          </cell>
        </row>
        <row r="99">
          <cell r="A99" t="str">
            <v>200-867-7</v>
          </cell>
          <cell r="B99" t="str">
            <v>75-38-7</v>
          </cell>
          <cell r="C99" t="str">
            <v>1,1-difluoroethylene</v>
          </cell>
          <cell r="D99" t="str">
            <v>yes</v>
          </cell>
        </row>
        <row r="100">
          <cell r="A100" t="str">
            <v>200-871-9</v>
          </cell>
          <cell r="B100" t="str">
            <v>75-45-6</v>
          </cell>
          <cell r="C100" t="str">
            <v>chlorodifluoromethane</v>
          </cell>
          <cell r="D100" t="str">
            <v>yes</v>
          </cell>
        </row>
        <row r="101">
          <cell r="A101" t="str">
            <v>200-875-0</v>
          </cell>
          <cell r="B101" t="str">
            <v>75-50-3</v>
          </cell>
          <cell r="C101" t="str">
            <v>trimethylamine</v>
          </cell>
          <cell r="D101" t="str">
            <v>yes</v>
          </cell>
        </row>
        <row r="102">
          <cell r="A102" t="str">
            <v>200-877-1</v>
          </cell>
          <cell r="B102" t="str">
            <v>75-54-7</v>
          </cell>
          <cell r="C102" t="str">
            <v>dichloro(methyl)silane</v>
          </cell>
          <cell r="D102" t="str">
            <v>yes</v>
          </cell>
        </row>
        <row r="103">
          <cell r="A103" t="str">
            <v>200-878-7</v>
          </cell>
          <cell r="B103" t="str">
            <v>75-55-8</v>
          </cell>
          <cell r="C103" t="str">
            <v>2-methylaziridine</v>
          </cell>
          <cell r="D103" t="str">
            <v>yes</v>
          </cell>
        </row>
        <row r="104">
          <cell r="A104" t="str">
            <v>200-879-2</v>
          </cell>
          <cell r="B104" t="str">
            <v>75-56-9</v>
          </cell>
          <cell r="C104" t="str">
            <v>methyloxirane</v>
          </cell>
          <cell r="D104" t="str">
            <v>yes</v>
          </cell>
        </row>
        <row r="105">
          <cell r="A105" t="str">
            <v>200-888-1</v>
          </cell>
          <cell r="B105" t="str">
            <v>75-64-9</v>
          </cell>
          <cell r="C105" t="str">
            <v>tert-butylamine</v>
          </cell>
          <cell r="D105" t="str">
            <v>yes</v>
          </cell>
        </row>
        <row r="106">
          <cell r="A106" t="str">
            <v>200-889-7</v>
          </cell>
          <cell r="B106" t="str">
            <v>75-65-0</v>
          </cell>
          <cell r="C106" t="str">
            <v>2-methylpropan-2-ol</v>
          </cell>
          <cell r="D106" t="str">
            <v>yes</v>
          </cell>
        </row>
        <row r="107">
          <cell r="A107" t="str">
            <v>200-890-2</v>
          </cell>
          <cell r="B107" t="str">
            <v>75-66-1</v>
          </cell>
          <cell r="C107" t="str">
            <v>2-methylpropane-2-thiol</v>
          </cell>
          <cell r="D107" t="str">
            <v>yes</v>
          </cell>
        </row>
        <row r="108">
          <cell r="A108" t="str">
            <v>200-891-8</v>
          </cell>
          <cell r="B108" t="str">
            <v>75-68-3</v>
          </cell>
          <cell r="C108" t="str">
            <v>1-chloro-1,1-difluoroethane</v>
          </cell>
          <cell r="D108" t="str">
            <v>yes</v>
          </cell>
        </row>
        <row r="109">
          <cell r="A109" t="str">
            <v>200-898-6</v>
          </cell>
          <cell r="B109" t="str">
            <v>75-75-2</v>
          </cell>
          <cell r="C109" t="str">
            <v>methanesulphonic acid</v>
          </cell>
          <cell r="D109" t="str">
            <v>yes</v>
          </cell>
        </row>
        <row r="110">
          <cell r="A110" t="str">
            <v>200-899-1</v>
          </cell>
          <cell r="B110" t="str">
            <v>75-76-3</v>
          </cell>
          <cell r="C110" t="str">
            <v>tetramethylsilane</v>
          </cell>
          <cell r="D110" t="str">
            <v>yes</v>
          </cell>
        </row>
        <row r="111">
          <cell r="A111" t="str">
            <v>200-900-5</v>
          </cell>
          <cell r="B111" t="str">
            <v>75-77-4</v>
          </cell>
          <cell r="C111" t="str">
            <v>chlorotrimethylsilane</v>
          </cell>
          <cell r="D111" t="str">
            <v>yes</v>
          </cell>
        </row>
        <row r="112">
          <cell r="A112" t="str">
            <v>200-901-0</v>
          </cell>
          <cell r="B112" t="str">
            <v>75-78-5</v>
          </cell>
          <cell r="C112" t="str">
            <v>dichloro(dimethyl)silane</v>
          </cell>
          <cell r="D112" t="str">
            <v>yes</v>
          </cell>
        </row>
        <row r="113">
          <cell r="A113" t="str">
            <v>200-902-6</v>
          </cell>
          <cell r="B113" t="str">
            <v>75-79-6</v>
          </cell>
          <cell r="C113" t="str">
            <v>trichloro(methyl)silane</v>
          </cell>
          <cell r="D113" t="str">
            <v>yes</v>
          </cell>
        </row>
        <row r="114">
          <cell r="A114" t="str">
            <v>200-909-4</v>
          </cell>
          <cell r="B114" t="str">
            <v>75-86-5</v>
          </cell>
          <cell r="C114" t="str">
            <v>2-hydroxy-2-methylpropionitrile</v>
          </cell>
          <cell r="D114" t="str">
            <v>yes</v>
          </cell>
        </row>
        <row r="115">
          <cell r="A115" t="str">
            <v>200-913-6</v>
          </cell>
          <cell r="B115" t="str">
            <v>75-89-8</v>
          </cell>
          <cell r="C115" t="str">
            <v>2,2,2-trifluoroethanol</v>
          </cell>
          <cell r="D115" t="str">
            <v>yes</v>
          </cell>
        </row>
        <row r="116">
          <cell r="A116" t="str">
            <v>200-915-7</v>
          </cell>
          <cell r="B116" t="str">
            <v>75-91-2</v>
          </cell>
          <cell r="C116" t="str">
            <v>tert-butyl hydroperoxide</v>
          </cell>
          <cell r="D116" t="str">
            <v>yes</v>
          </cell>
        </row>
        <row r="117">
          <cell r="A117" t="str">
            <v>200-917-8</v>
          </cell>
          <cell r="B117" t="str">
            <v>75-94-5</v>
          </cell>
          <cell r="C117" t="str">
            <v>trichloro(vinyl)silane</v>
          </cell>
          <cell r="D117" t="str">
            <v>yes</v>
          </cell>
        </row>
        <row r="118">
          <cell r="A118" t="str">
            <v>200-922-5</v>
          </cell>
          <cell r="B118" t="str">
            <v>75-98-9</v>
          </cell>
          <cell r="C118" t="str">
            <v>pivalic acid</v>
          </cell>
          <cell r="D118" t="str">
            <v>yes</v>
          </cell>
        </row>
        <row r="119">
          <cell r="A119" t="str">
            <v>200-927-2</v>
          </cell>
          <cell r="B119" t="str">
            <v>76-03-9</v>
          </cell>
          <cell r="C119" t="str">
            <v>trichloroacetic acid</v>
          </cell>
          <cell r="D119" t="str">
            <v>yes</v>
          </cell>
        </row>
        <row r="120">
          <cell r="A120" t="str">
            <v>200-929-3</v>
          </cell>
          <cell r="B120" t="str">
            <v>76-05-1</v>
          </cell>
          <cell r="C120" t="str">
            <v>trifluoroacetic acid</v>
          </cell>
          <cell r="D120" t="str">
            <v>yes</v>
          </cell>
        </row>
        <row r="121">
          <cell r="A121" t="str">
            <v>200-981-7</v>
          </cell>
          <cell r="B121" t="str">
            <v>76-72-2</v>
          </cell>
          <cell r="C121" t="str">
            <v>diethyl ethyl(1-methylbutyl)malonate</v>
          </cell>
          <cell r="D121" t="str">
            <v>yes</v>
          </cell>
        </row>
        <row r="122">
          <cell r="A122" t="str">
            <v>200-984-3</v>
          </cell>
          <cell r="B122" t="str">
            <v>76-75-5</v>
          </cell>
          <cell r="C122" t="str">
            <v>5-ethyl-5-(1-methylbutyl)-2-thiobarbituric acid</v>
          </cell>
          <cell r="D122" t="str">
            <v>yes</v>
          </cell>
        </row>
        <row r="123">
          <cell r="A123" t="str">
            <v>201-004-7</v>
          </cell>
          <cell r="B123" t="str">
            <v>77-09-8</v>
          </cell>
          <cell r="C123" t="str">
            <v>phenolphthalein</v>
          </cell>
          <cell r="D123" t="str">
            <v>yes</v>
          </cell>
        </row>
        <row r="124">
          <cell r="A124" t="str">
            <v>201-039-8</v>
          </cell>
          <cell r="B124" t="str">
            <v>77-58-7</v>
          </cell>
          <cell r="C124" t="str">
            <v>dibutyltin dilaurate</v>
          </cell>
          <cell r="D124" t="str">
            <v>yes</v>
          </cell>
        </row>
        <row r="125">
          <cell r="A125" t="str">
            <v>201-051-3</v>
          </cell>
          <cell r="B125" t="str">
            <v>77-71-4</v>
          </cell>
          <cell r="C125" t="str">
            <v>5,5-dimethylhydantoin</v>
          </cell>
          <cell r="D125" t="str">
            <v>yes</v>
          </cell>
        </row>
        <row r="126">
          <cell r="A126" t="str">
            <v>201-052-9</v>
          </cell>
          <cell r="B126" t="str">
            <v>77-73-6</v>
          </cell>
          <cell r="C126" t="str">
            <v>3a,4,7,7a-tetrahydro-4,7-methanoindene</v>
          </cell>
          <cell r="D126" t="str">
            <v>yes</v>
          </cell>
        </row>
        <row r="127">
          <cell r="A127" t="str">
            <v>201-058-1</v>
          </cell>
          <cell r="B127" t="str">
            <v>77-78-1</v>
          </cell>
          <cell r="C127" t="str">
            <v>dimethyl sulphate</v>
          </cell>
          <cell r="D127" t="str">
            <v>yes</v>
          </cell>
        </row>
        <row r="128">
          <cell r="A128" t="str">
            <v>201-067-0</v>
          </cell>
          <cell r="B128" t="str">
            <v>77-90-7</v>
          </cell>
          <cell r="C128" t="str">
            <v>tributyl O-acetylcitrate</v>
          </cell>
          <cell r="D128" t="str">
            <v>yes</v>
          </cell>
        </row>
        <row r="129">
          <cell r="A129" t="str">
            <v>201-069-1</v>
          </cell>
          <cell r="B129" t="str">
            <v>77-92-9</v>
          </cell>
          <cell r="C129" t="str">
            <v>citric acid</v>
          </cell>
          <cell r="D129" t="str">
            <v>yes</v>
          </cell>
        </row>
        <row r="130">
          <cell r="A130" t="str">
            <v>201-074-9</v>
          </cell>
          <cell r="B130" t="str">
            <v>77-99-6</v>
          </cell>
          <cell r="C130" t="str">
            <v>propylidynetrimethanol</v>
          </cell>
          <cell r="D130" t="str">
            <v>yes</v>
          </cell>
        </row>
        <row r="131">
          <cell r="A131" t="str">
            <v>201-075-4</v>
          </cell>
          <cell r="B131" t="str">
            <v>78-00-2</v>
          </cell>
          <cell r="C131" t="str">
            <v>tetraethyllead</v>
          </cell>
          <cell r="D131" t="str">
            <v>yes</v>
          </cell>
        </row>
        <row r="132">
          <cell r="A132" t="str">
            <v>201-077-5</v>
          </cell>
          <cell r="B132" t="str">
            <v>78-04-6</v>
          </cell>
          <cell r="C132" t="str">
            <v>dibutyltin maleate</v>
          </cell>
          <cell r="D132" t="str">
            <v>yes</v>
          </cell>
        </row>
        <row r="133">
          <cell r="A133" t="str">
            <v>201-083-8</v>
          </cell>
          <cell r="B133" t="str">
            <v>78-10-4</v>
          </cell>
          <cell r="C133" t="str">
            <v>tetraethyl orthosilicate</v>
          </cell>
          <cell r="D133" t="str">
            <v>yes</v>
          </cell>
        </row>
        <row r="134">
          <cell r="A134" t="str">
            <v>201-084-3</v>
          </cell>
          <cell r="B134" t="str">
            <v>78-11-5</v>
          </cell>
          <cell r="C134" t="str">
            <v>pentaerithrityl tetranitrate</v>
          </cell>
          <cell r="D134" t="str">
            <v>yes</v>
          </cell>
        </row>
        <row r="135">
          <cell r="A135" t="str">
            <v>201-114-5</v>
          </cell>
          <cell r="B135" t="str">
            <v>78-40-0</v>
          </cell>
          <cell r="C135" t="str">
            <v>triethyl phosphate</v>
          </cell>
          <cell r="D135" t="str">
            <v>yes</v>
          </cell>
        </row>
        <row r="136">
          <cell r="A136" t="str">
            <v>201-116-6</v>
          </cell>
          <cell r="B136" t="str">
            <v>78-42-2</v>
          </cell>
          <cell r="C136" t="str">
            <v>tris(2-ethylhexyl) phosphate</v>
          </cell>
          <cell r="D136" t="str">
            <v>yes</v>
          </cell>
        </row>
        <row r="137">
          <cell r="A137" t="str">
            <v>201-122-9</v>
          </cell>
          <cell r="B137" t="str">
            <v>78-51-3</v>
          </cell>
          <cell r="C137" t="str">
            <v>tris(2-butoxyethyl) phosphate</v>
          </cell>
          <cell r="D137" t="str">
            <v>yes</v>
          </cell>
        </row>
        <row r="138">
          <cell r="A138" t="str">
            <v>201-126-0</v>
          </cell>
          <cell r="B138" t="str">
            <v>78-59-1</v>
          </cell>
          <cell r="C138" t="str">
            <v>3,5,5-trimethylcyclohex-2-enone</v>
          </cell>
          <cell r="D138" t="str">
            <v>yes</v>
          </cell>
        </row>
        <row r="139">
          <cell r="A139" t="str">
            <v>201-132-3</v>
          </cell>
          <cell r="B139" t="str">
            <v>78-67-1</v>
          </cell>
          <cell r="C139" t="str">
            <v>2,2'-dimethyl-2,2'-azodipropiononitrile</v>
          </cell>
          <cell r="D139" t="str">
            <v>yes</v>
          </cell>
        </row>
        <row r="140">
          <cell r="A140" t="str">
            <v>201-133-9</v>
          </cell>
          <cell r="B140" t="str">
            <v>78-69-3</v>
          </cell>
          <cell r="C140" t="str">
            <v>3,7-dimethyloctan-3-ol</v>
          </cell>
          <cell r="D140" t="str">
            <v>yes</v>
          </cell>
        </row>
        <row r="141">
          <cell r="A141" t="str">
            <v>201-134-4</v>
          </cell>
          <cell r="B141" t="str">
            <v>78-70-6</v>
          </cell>
          <cell r="C141" t="str">
            <v>linalool</v>
          </cell>
          <cell r="D141" t="str">
            <v>yes</v>
          </cell>
        </row>
        <row r="142">
          <cell r="A142" t="str">
            <v>201-142-8</v>
          </cell>
          <cell r="B142" t="str">
            <v>78-78-4</v>
          </cell>
          <cell r="C142" t="str">
            <v>2-methylbutane</v>
          </cell>
          <cell r="D142" t="str">
            <v>yes</v>
          </cell>
        </row>
        <row r="143">
          <cell r="A143" t="str">
            <v>201-143-3</v>
          </cell>
          <cell r="B143" t="str">
            <v>78-79-5</v>
          </cell>
          <cell r="C143" t="str">
            <v>isoprene</v>
          </cell>
          <cell r="D143" t="str">
            <v>yes</v>
          </cell>
        </row>
        <row r="144">
          <cell r="A144" t="str">
            <v>201-148-0</v>
          </cell>
          <cell r="B144" t="str">
            <v>78-83-1</v>
          </cell>
          <cell r="C144" t="str">
            <v>2-methylpropan-1-ol</v>
          </cell>
          <cell r="D144" t="str">
            <v>yes</v>
          </cell>
        </row>
        <row r="145">
          <cell r="A145" t="str">
            <v>201-149-6</v>
          </cell>
          <cell r="B145" t="str">
            <v>78-84-2</v>
          </cell>
          <cell r="C145" t="str">
            <v>isobutyraldehyde</v>
          </cell>
          <cell r="D145" t="str">
            <v>yes</v>
          </cell>
        </row>
        <row r="146">
          <cell r="A146" t="str">
            <v>201-152-2</v>
          </cell>
          <cell r="B146" t="str">
            <v>78-87-5</v>
          </cell>
          <cell r="C146" t="str">
            <v>1,2-dichloropropane</v>
          </cell>
          <cell r="D146" t="str">
            <v>yes</v>
          </cell>
        </row>
        <row r="147">
          <cell r="A147" t="str">
            <v>201-153-8</v>
          </cell>
          <cell r="B147" t="str">
            <v>78-88-6</v>
          </cell>
          <cell r="C147" t="str">
            <v>2,3-dichloropropene</v>
          </cell>
          <cell r="D147" t="str">
            <v>yes</v>
          </cell>
        </row>
        <row r="148">
          <cell r="A148" t="str">
            <v>201-155-9</v>
          </cell>
          <cell r="B148" t="str">
            <v>78-90-0</v>
          </cell>
          <cell r="C148" t="str">
            <v>propylenediamine</v>
          </cell>
          <cell r="D148" t="str">
            <v>yes</v>
          </cell>
        </row>
        <row r="149">
          <cell r="A149" t="str">
            <v>201-158-5</v>
          </cell>
          <cell r="B149" t="str">
            <v>78-92-2</v>
          </cell>
          <cell r="C149" t="str">
            <v>butan-2-ol</v>
          </cell>
          <cell r="D149" t="str">
            <v>yes</v>
          </cell>
        </row>
        <row r="150">
          <cell r="A150" t="str">
            <v>201-159-0</v>
          </cell>
          <cell r="B150" t="str">
            <v>78-93-3</v>
          </cell>
          <cell r="C150" t="str">
            <v>butanone</v>
          </cell>
          <cell r="D150" t="str">
            <v>yes</v>
          </cell>
        </row>
        <row r="151">
          <cell r="A151" t="str">
            <v>201-161-1</v>
          </cell>
          <cell r="B151" t="str">
            <v>78-95-5</v>
          </cell>
          <cell r="C151" t="str">
            <v>chloroacetone</v>
          </cell>
          <cell r="D151" t="str">
            <v>yes</v>
          </cell>
        </row>
        <row r="152">
          <cell r="A152" t="str">
            <v>201-162-7</v>
          </cell>
          <cell r="B152" t="str">
            <v>78-96-6</v>
          </cell>
          <cell r="C152" t="str">
            <v>1-aminopropan-2-ol</v>
          </cell>
          <cell r="D152" t="str">
            <v>yes</v>
          </cell>
        </row>
        <row r="153">
          <cell r="A153" t="str">
            <v>201-163-2</v>
          </cell>
          <cell r="B153" t="str">
            <v>78-97-7</v>
          </cell>
          <cell r="C153" t="str">
            <v>lactonitrile</v>
          </cell>
          <cell r="D153" t="str">
            <v>yes</v>
          </cell>
        </row>
        <row r="154">
          <cell r="A154" t="str">
            <v>201-166-9</v>
          </cell>
          <cell r="B154" t="str">
            <v>79-00-5</v>
          </cell>
          <cell r="C154" t="str">
            <v>1,1,2-trichloroethane</v>
          </cell>
          <cell r="D154" t="str">
            <v>yes</v>
          </cell>
        </row>
        <row r="155">
          <cell r="A155" t="str">
            <v>201-167-4</v>
          </cell>
          <cell r="B155" t="str">
            <v>79-01-6</v>
          </cell>
          <cell r="C155" t="str">
            <v>trichloroethylene</v>
          </cell>
          <cell r="D155" t="str">
            <v>yes</v>
          </cell>
        </row>
        <row r="156">
          <cell r="A156" t="str">
            <v>201-171-6</v>
          </cell>
          <cell r="B156" t="str">
            <v>79-04-9</v>
          </cell>
          <cell r="C156" t="str">
            <v>chloroacetyl chloride</v>
          </cell>
          <cell r="D156" t="str">
            <v>yes</v>
          </cell>
        </row>
        <row r="157">
          <cell r="A157" t="str">
            <v>201-173-7</v>
          </cell>
          <cell r="B157" t="str">
            <v>79-06-1</v>
          </cell>
          <cell r="C157" t="str">
            <v>acrylamide</v>
          </cell>
          <cell r="D157" t="str">
            <v>yes</v>
          </cell>
        </row>
        <row r="158">
          <cell r="A158" t="str">
            <v>201-176-3</v>
          </cell>
          <cell r="B158" t="str">
            <v>79-09-4</v>
          </cell>
          <cell r="C158" t="str">
            <v>propionic acid</v>
          </cell>
          <cell r="D158" t="str">
            <v>yes</v>
          </cell>
        </row>
        <row r="159">
          <cell r="A159" t="str">
            <v>201-177-9</v>
          </cell>
          <cell r="B159" t="str">
            <v>79-10-7</v>
          </cell>
          <cell r="C159" t="str">
            <v>acrylic acid</v>
          </cell>
          <cell r="D159" t="str">
            <v>yes</v>
          </cell>
        </row>
        <row r="160">
          <cell r="A160" t="str">
            <v>201-178-4</v>
          </cell>
          <cell r="B160" t="str">
            <v>79-11-8</v>
          </cell>
          <cell r="C160" t="str">
            <v>chloroacetic acid</v>
          </cell>
          <cell r="D160" t="str">
            <v>yes</v>
          </cell>
        </row>
        <row r="161">
          <cell r="A161" t="str">
            <v>201-180-5</v>
          </cell>
          <cell r="B161" t="str">
            <v>79-14-1</v>
          </cell>
          <cell r="C161" t="str">
            <v>glycollic acid</v>
          </cell>
          <cell r="D161" t="str">
            <v>yes</v>
          </cell>
        </row>
        <row r="162">
          <cell r="A162" t="str">
            <v>201-182-6</v>
          </cell>
          <cell r="B162" t="str">
            <v>79-16-3</v>
          </cell>
          <cell r="C162" t="str">
            <v>N-methylacetamide</v>
          </cell>
          <cell r="D162" t="str">
            <v>yes</v>
          </cell>
        </row>
        <row r="163">
          <cell r="A163" t="str">
            <v>201-185-2</v>
          </cell>
          <cell r="B163" t="str">
            <v>79-20-9</v>
          </cell>
          <cell r="C163" t="str">
            <v>methyl acetate</v>
          </cell>
          <cell r="D163" t="str">
            <v>yes</v>
          </cell>
        </row>
        <row r="164">
          <cell r="A164" t="str">
            <v>201-186-8</v>
          </cell>
          <cell r="B164" t="str">
            <v>79-21-0</v>
          </cell>
          <cell r="C164" t="str">
            <v>peracetic acid</v>
          </cell>
          <cell r="D164" t="str">
            <v>yes</v>
          </cell>
        </row>
        <row r="165">
          <cell r="A165" t="str">
            <v>201-187-3</v>
          </cell>
          <cell r="B165" t="str">
            <v>79-22-1</v>
          </cell>
          <cell r="C165" t="str">
            <v>methyl chloroformate</v>
          </cell>
          <cell r="D165" t="str">
            <v>yes</v>
          </cell>
        </row>
        <row r="166">
          <cell r="A166" t="str">
            <v>201-195-7</v>
          </cell>
          <cell r="B166" t="str">
            <v>79-31-2</v>
          </cell>
          <cell r="C166" t="str">
            <v>isobutyric acid</v>
          </cell>
          <cell r="D166" t="str">
            <v>yes</v>
          </cell>
        </row>
        <row r="167">
          <cell r="A167" t="str">
            <v>201-196-2</v>
          </cell>
          <cell r="B167" t="str">
            <v>79-33-4</v>
          </cell>
          <cell r="C167" t="str">
            <v>l-(+)-lactic acid</v>
          </cell>
          <cell r="D167" t="str">
            <v>yes</v>
          </cell>
        </row>
        <row r="168">
          <cell r="A168" t="str">
            <v>201-199-9</v>
          </cell>
          <cell r="B168" t="str">
            <v>79-36-7</v>
          </cell>
          <cell r="C168" t="str">
            <v>dichloroacetyl chloride</v>
          </cell>
          <cell r="D168" t="str">
            <v>yes</v>
          </cell>
        </row>
        <row r="169">
          <cell r="A169" t="str">
            <v>201-202-3</v>
          </cell>
          <cell r="B169" t="str">
            <v>79-39-0</v>
          </cell>
          <cell r="C169" t="str">
            <v>methacrylamide</v>
          </cell>
          <cell r="D169" t="str">
            <v>yes</v>
          </cell>
        </row>
        <row r="170">
          <cell r="A170" t="str">
            <v>201-204-4</v>
          </cell>
          <cell r="B170" t="str">
            <v>79-41-4</v>
          </cell>
          <cell r="C170" t="str">
            <v>methacrylic acid</v>
          </cell>
          <cell r="D170" t="str">
            <v>yes</v>
          </cell>
        </row>
        <row r="171">
          <cell r="A171" t="str">
            <v>201-208-6</v>
          </cell>
          <cell r="B171" t="str">
            <v>79-44-7</v>
          </cell>
          <cell r="C171" t="str">
            <v>dimethylcarbamoyl chloride</v>
          </cell>
          <cell r="D171" t="str">
            <v>yes</v>
          </cell>
        </row>
        <row r="172">
          <cell r="A172" t="str">
            <v>201-209-1</v>
          </cell>
          <cell r="B172" t="str">
            <v>79-46-9</v>
          </cell>
          <cell r="C172" t="str">
            <v>2-nitropropane</v>
          </cell>
          <cell r="D172" t="str">
            <v>yes</v>
          </cell>
        </row>
        <row r="173">
          <cell r="A173" t="str">
            <v>201-222-2</v>
          </cell>
          <cell r="B173" t="str">
            <v>79-74-3</v>
          </cell>
          <cell r="C173" t="str">
            <v>2,5-di-tert-pentylhydroquinone</v>
          </cell>
          <cell r="D173" t="str">
            <v>yes</v>
          </cell>
        </row>
        <row r="174">
          <cell r="A174" t="str">
            <v>201-224-3</v>
          </cell>
          <cell r="B174" t="str">
            <v>79-77-6</v>
          </cell>
          <cell r="C174" t="str">
            <v>(E)-4-(2,6,6-trimethyl-1-cyclohexen-1-yl)-3-buten-2-one</v>
          </cell>
          <cell r="D174" t="str">
            <v>yes</v>
          </cell>
        </row>
        <row r="175">
          <cell r="A175" t="str">
            <v>201-228-5</v>
          </cell>
          <cell r="B175" t="str">
            <v>79-81-2</v>
          </cell>
          <cell r="C175" t="str">
            <v>retinyl palmitate</v>
          </cell>
          <cell r="D175" t="str">
            <v>yes</v>
          </cell>
        </row>
        <row r="176">
          <cell r="A176" t="str">
            <v>201-234-8</v>
          </cell>
          <cell r="B176" t="str">
            <v>79-92-5</v>
          </cell>
          <cell r="C176" t="str">
            <v>camphene</v>
          </cell>
          <cell r="D176" t="str">
            <v>yes</v>
          </cell>
        </row>
        <row r="177">
          <cell r="A177" t="str">
            <v>201-236-9</v>
          </cell>
          <cell r="B177" t="str">
            <v>79-94-7</v>
          </cell>
          <cell r="C177" t="str">
            <v>2,2',6,6'-tetrabromo-4,4'-isopropylidenediphenol</v>
          </cell>
          <cell r="D177" t="str">
            <v>yes</v>
          </cell>
        </row>
        <row r="178">
          <cell r="A178" t="str">
            <v>201-245-8</v>
          </cell>
          <cell r="B178" t="str">
            <v>80-05-7</v>
          </cell>
          <cell r="C178" t="str">
            <v>4,4'-isopropylidenediphenol</v>
          </cell>
          <cell r="D178" t="str">
            <v>yes</v>
          </cell>
        </row>
        <row r="179">
          <cell r="A179" t="str">
            <v>201-247-9</v>
          </cell>
          <cell r="B179" t="str">
            <v>80-07-9</v>
          </cell>
          <cell r="C179" t="str">
            <v>bis(4-chlorophenyl) sulphone</v>
          </cell>
          <cell r="D179" t="str">
            <v>yes</v>
          </cell>
        </row>
        <row r="180">
          <cell r="A180" t="str">
            <v>201-250-5</v>
          </cell>
          <cell r="B180" t="str">
            <v>80-09-1</v>
          </cell>
          <cell r="C180" t="str">
            <v>4,4'-sulphonyldiphenol</v>
          </cell>
          <cell r="D180" t="str">
            <v>yes</v>
          </cell>
        </row>
        <row r="181">
          <cell r="A181" t="str">
            <v>201-254-7</v>
          </cell>
          <cell r="B181" t="str">
            <v>80-15-9</v>
          </cell>
          <cell r="C181" t="str">
            <v>α,α-dimethylbenzyl hydroperoxide</v>
          </cell>
          <cell r="D181" t="str">
            <v>yes</v>
          </cell>
        </row>
        <row r="182">
          <cell r="A182" t="str">
            <v>201-279-3</v>
          </cell>
          <cell r="B182" t="str">
            <v>80-43-3</v>
          </cell>
          <cell r="C182" t="str">
            <v>bis(α,α-dimethylbenzyl) peroxide</v>
          </cell>
          <cell r="D182" t="str">
            <v>yes</v>
          </cell>
        </row>
        <row r="183">
          <cell r="A183" t="str">
            <v>201-288-2</v>
          </cell>
          <cell r="B183" t="str">
            <v>80-53-5</v>
          </cell>
          <cell r="C183" t="str">
            <v>p-menthane-1,8-diol</v>
          </cell>
          <cell r="D183" t="str">
            <v>yes</v>
          </cell>
        </row>
        <row r="184">
          <cell r="A184" t="str">
            <v>201-289-8</v>
          </cell>
          <cell r="B184" t="str">
            <v>80-54-6</v>
          </cell>
          <cell r="C184" t="str">
            <v>2-(4-tert-butylbenzyl)propionaldehyde</v>
          </cell>
          <cell r="D184" t="str">
            <v>yes</v>
          </cell>
        </row>
        <row r="185">
          <cell r="A185" t="str">
            <v>201-291-9</v>
          </cell>
          <cell r="B185" t="str">
            <v>80-56-8</v>
          </cell>
          <cell r="C185" t="str">
            <v>pin-2(3)-ene</v>
          </cell>
          <cell r="D185" t="str">
            <v>yes</v>
          </cell>
        </row>
        <row r="186">
          <cell r="A186" t="str">
            <v>201-297-1</v>
          </cell>
          <cell r="B186" t="str">
            <v>80-62-6</v>
          </cell>
          <cell r="C186" t="str">
            <v>methyl methacrylate</v>
          </cell>
          <cell r="D186" t="str">
            <v>yes</v>
          </cell>
        </row>
        <row r="187">
          <cell r="A187" t="str">
            <v>201-325-2</v>
          </cell>
          <cell r="B187" t="str">
            <v>81-11-8</v>
          </cell>
          <cell r="C187" t="str">
            <v>4,4'-diaminostilbene-2,2'-disulphonic acid</v>
          </cell>
          <cell r="D187" t="str">
            <v>yes</v>
          </cell>
        </row>
        <row r="188">
          <cell r="A188" t="str">
            <v>201-332-0</v>
          </cell>
          <cell r="B188" t="str">
            <v>81-19-6</v>
          </cell>
          <cell r="C188" t="str">
            <v>α,α,2,6-tetrachlorotoluene</v>
          </cell>
          <cell r="D188" t="str">
            <v>yes</v>
          </cell>
        </row>
        <row r="189">
          <cell r="A189" t="str">
            <v>201-377-6</v>
          </cell>
          <cell r="B189" t="str">
            <v>81-81-2</v>
          </cell>
          <cell r="C189" t="str">
            <v>warfarin</v>
          </cell>
          <cell r="D189" t="str">
            <v>yes</v>
          </cell>
        </row>
        <row r="190">
          <cell r="A190" t="str">
            <v>201-380-2</v>
          </cell>
          <cell r="B190" t="str">
            <v>81-84-5</v>
          </cell>
          <cell r="C190" t="str">
            <v>naphthalene-1,8-dicarboxylic anhydride</v>
          </cell>
          <cell r="D190" t="str">
            <v>yes</v>
          </cell>
        </row>
        <row r="191">
          <cell r="A191" t="str">
            <v>201-469-6</v>
          </cell>
          <cell r="B191" t="str">
            <v>83-32-9</v>
          </cell>
          <cell r="C191" t="str">
            <v>acenaphthene</v>
          </cell>
          <cell r="D191" t="str">
            <v>yes</v>
          </cell>
        </row>
        <row r="192">
          <cell r="A192" t="str">
            <v>201-549-0</v>
          </cell>
          <cell r="B192" t="str">
            <v>84-65-1</v>
          </cell>
          <cell r="C192" t="str">
            <v>anthraquinone</v>
          </cell>
          <cell r="D192" t="str">
            <v>yes</v>
          </cell>
        </row>
        <row r="193">
          <cell r="A193" t="str">
            <v>201-550-6</v>
          </cell>
          <cell r="B193" t="str">
            <v>84-66-2</v>
          </cell>
          <cell r="C193" t="str">
            <v>diethyl phthalate</v>
          </cell>
          <cell r="D193" t="str">
            <v>yes</v>
          </cell>
        </row>
        <row r="194">
          <cell r="A194" t="str">
            <v>201-553-2</v>
          </cell>
          <cell r="B194" t="str">
            <v>84-69-5</v>
          </cell>
          <cell r="C194" t="str">
            <v>diisobutyl phthalate</v>
          </cell>
          <cell r="D194" t="str">
            <v>yes</v>
          </cell>
        </row>
        <row r="195">
          <cell r="A195" t="str">
            <v>201-557-4</v>
          </cell>
          <cell r="B195" t="str">
            <v>84-74-2</v>
          </cell>
          <cell r="C195" t="str">
            <v>dibutyl phthalate</v>
          </cell>
          <cell r="D195" t="str">
            <v>yes</v>
          </cell>
        </row>
        <row r="196">
          <cell r="A196" t="str">
            <v>201-602-8</v>
          </cell>
          <cell r="B196" t="str">
            <v>85-40-5</v>
          </cell>
          <cell r="C196" t="str">
            <v>1,2,3,6-tetrahydrophthalimide</v>
          </cell>
          <cell r="D196" t="str">
            <v>yes</v>
          </cell>
        </row>
        <row r="197">
          <cell r="A197" t="str">
            <v>201-603-3</v>
          </cell>
          <cell r="B197" t="str">
            <v>85-41-6</v>
          </cell>
          <cell r="C197" t="str">
            <v>phthalimide</v>
          </cell>
          <cell r="D197" t="str">
            <v>yes</v>
          </cell>
        </row>
        <row r="198">
          <cell r="A198" t="str">
            <v>201-604-9</v>
          </cell>
          <cell r="B198" t="str">
            <v>85-42-7</v>
          </cell>
          <cell r="C198" t="str">
            <v>cyclohexane-1,2-dicarboxylic anhydride</v>
          </cell>
          <cell r="D198" t="str">
            <v>yes</v>
          </cell>
        </row>
        <row r="199">
          <cell r="A199" t="str">
            <v>201-605-4</v>
          </cell>
          <cell r="B199" t="str">
            <v>85-43-8</v>
          </cell>
          <cell r="C199" t="str">
            <v>1,2,3,6-tetrahydrophthalic anhydride</v>
          </cell>
          <cell r="D199" t="str">
            <v>yes</v>
          </cell>
        </row>
        <row r="200">
          <cell r="A200" t="str">
            <v>201-607-5</v>
          </cell>
          <cell r="B200" t="str">
            <v>85-44-9</v>
          </cell>
          <cell r="C200" t="str">
            <v>phthalic anhydride</v>
          </cell>
          <cell r="D200" t="str">
            <v>yes</v>
          </cell>
        </row>
        <row r="201">
          <cell r="A201" t="str">
            <v>201-622-7</v>
          </cell>
          <cell r="B201" t="str">
            <v>85-68-7</v>
          </cell>
          <cell r="C201" t="str">
            <v>benzyl butyl phthalate</v>
          </cell>
          <cell r="D201" t="str">
            <v>yes</v>
          </cell>
        </row>
        <row r="202">
          <cell r="A202" t="str">
            <v>201-695-5</v>
          </cell>
          <cell r="B202" t="str">
            <v>86-73-7</v>
          </cell>
          <cell r="C202" t="str">
            <v>fluorene</v>
          </cell>
          <cell r="D202" t="str">
            <v>yes</v>
          </cell>
        </row>
        <row r="203">
          <cell r="A203" t="str">
            <v>201-696-0</v>
          </cell>
          <cell r="B203" t="str">
            <v>86-74-8</v>
          </cell>
          <cell r="C203" t="str">
            <v>carbazole</v>
          </cell>
          <cell r="D203" t="str">
            <v>yes</v>
          </cell>
        </row>
        <row r="204">
          <cell r="A204" t="str">
            <v>201-744-0</v>
          </cell>
          <cell r="B204" t="str">
            <v>87-41-2</v>
          </cell>
          <cell r="C204" t="str">
            <v>phthalide</v>
          </cell>
          <cell r="D204" t="str">
            <v>yes</v>
          </cell>
        </row>
        <row r="205">
          <cell r="A205" t="str">
            <v>201-757-1</v>
          </cell>
          <cell r="B205" t="str">
            <v>87-61-6</v>
          </cell>
          <cell r="C205" t="str">
            <v>1,2,3-trichlorobenzene</v>
          </cell>
          <cell r="D205" t="str">
            <v>yes</v>
          </cell>
        </row>
        <row r="206">
          <cell r="A206" t="str">
            <v>201-758-7</v>
          </cell>
          <cell r="B206" t="str">
            <v>87-62-7</v>
          </cell>
          <cell r="C206" t="str">
            <v>2,6-xylidine</v>
          </cell>
          <cell r="D206" t="str">
            <v>yes</v>
          </cell>
        </row>
        <row r="207">
          <cell r="A207" t="str">
            <v>201-766-0</v>
          </cell>
          <cell r="B207" t="str">
            <v>87-69-4</v>
          </cell>
          <cell r="C207" t="str">
            <v>(+)-tartaric acid</v>
          </cell>
          <cell r="D207" t="str">
            <v>yes</v>
          </cell>
        </row>
        <row r="208">
          <cell r="A208" t="str">
            <v>201-800-4</v>
          </cell>
          <cell r="B208" t="str">
            <v>88-12-0</v>
          </cell>
          <cell r="C208" t="str">
            <v>1-vinyl-2-pyrrolidone</v>
          </cell>
          <cell r="D208" t="str">
            <v>yes</v>
          </cell>
        </row>
        <row r="209">
          <cell r="A209" t="str">
            <v>201-831-3</v>
          </cell>
          <cell r="B209" t="str">
            <v>88-44-8</v>
          </cell>
          <cell r="C209" t="str">
            <v>4-aminotoluene-3-sulphonic acid</v>
          </cell>
          <cell r="D209" t="str">
            <v>yes</v>
          </cell>
        </row>
        <row r="210">
          <cell r="A210" t="str">
            <v>201-842-3</v>
          </cell>
          <cell r="B210" t="str">
            <v>88-60-8</v>
          </cell>
          <cell r="C210" t="str">
            <v>6-tert-butyl-m-cresol</v>
          </cell>
          <cell r="D210" t="str">
            <v>yes</v>
          </cell>
        </row>
        <row r="211">
          <cell r="A211" t="str">
            <v>201-849-1</v>
          </cell>
          <cell r="B211" t="str">
            <v>88-66-4</v>
          </cell>
          <cell r="C211" t="str">
            <v>1-chloro-2-(dichloromethyl)benzene</v>
          </cell>
          <cell r="D211" t="str">
            <v>yes</v>
          </cell>
        </row>
        <row r="212">
          <cell r="A212" t="str">
            <v>201-853-3</v>
          </cell>
          <cell r="B212" t="str">
            <v>88-72-2</v>
          </cell>
          <cell r="C212" t="str">
            <v>2-nitrotoluene</v>
          </cell>
          <cell r="D212" t="str">
            <v>yes</v>
          </cell>
        </row>
        <row r="213">
          <cell r="A213" t="str">
            <v>201-854-9</v>
          </cell>
          <cell r="B213" t="str">
            <v>88-73-3</v>
          </cell>
          <cell r="C213" t="str">
            <v>1-chloro-2-nitrobenzene</v>
          </cell>
          <cell r="D213" t="str">
            <v>yes</v>
          </cell>
        </row>
        <row r="214">
          <cell r="A214" t="str">
            <v>201-855-4</v>
          </cell>
          <cell r="B214" t="str">
            <v>88-74-4</v>
          </cell>
          <cell r="C214" t="str">
            <v>2-nitroaniline</v>
          </cell>
          <cell r="D214" t="str">
            <v>yes</v>
          </cell>
        </row>
        <row r="215">
          <cell r="A215" t="str">
            <v>201-861-7</v>
          </cell>
          <cell r="B215" t="str">
            <v>88-85-7</v>
          </cell>
          <cell r="C215" t="str">
            <v>dinoseb</v>
          </cell>
          <cell r="D215" t="str">
            <v>yes</v>
          </cell>
        </row>
        <row r="216">
          <cell r="A216" t="str">
            <v>201-873-2</v>
          </cell>
          <cell r="B216" t="str">
            <v>88-99-3</v>
          </cell>
          <cell r="C216" t="str">
            <v>phthalic acid</v>
          </cell>
          <cell r="D216" t="str">
            <v>yes</v>
          </cell>
        </row>
        <row r="217">
          <cell r="A217" t="str">
            <v>201-879-5</v>
          </cell>
          <cell r="B217" t="str">
            <v>89-05-4</v>
          </cell>
          <cell r="C217" t="str">
            <v>benzene-1,2,4,5-tetracarboxylic acid</v>
          </cell>
          <cell r="D217" t="str">
            <v>yes</v>
          </cell>
        </row>
        <row r="218">
          <cell r="A218" t="str">
            <v>201-933-8</v>
          </cell>
          <cell r="B218" t="str">
            <v>89-72-5</v>
          </cell>
          <cell r="C218" t="str">
            <v>2-sec-butylphenol</v>
          </cell>
          <cell r="D218" t="str">
            <v>yes</v>
          </cell>
        </row>
        <row r="219">
          <cell r="A219" t="str">
            <v>201-939-0</v>
          </cell>
          <cell r="B219" t="str">
            <v>89-78-1</v>
          </cell>
          <cell r="C219" t="str">
            <v>menthol</v>
          </cell>
          <cell r="D219" t="str">
            <v>yes</v>
          </cell>
        </row>
        <row r="220">
          <cell r="A220" t="str">
            <v>201-944-8</v>
          </cell>
          <cell r="B220" t="str">
            <v>89-83-8</v>
          </cell>
          <cell r="C220" t="str">
            <v>thymol</v>
          </cell>
          <cell r="D220" t="str">
            <v>yes</v>
          </cell>
        </row>
        <row r="221">
          <cell r="A221" t="str">
            <v>201-947-4</v>
          </cell>
          <cell r="B221" t="str">
            <v>89-87-2</v>
          </cell>
          <cell r="C221" t="str">
            <v>4-nitro-m-xylene</v>
          </cell>
          <cell r="D221" t="str">
            <v>yes</v>
          </cell>
        </row>
        <row r="222">
          <cell r="A222" t="str">
            <v>201-956-3</v>
          </cell>
          <cell r="B222" t="str">
            <v>89-98-5</v>
          </cell>
          <cell r="C222" t="str">
            <v>2-chlorobenzaldehyde</v>
          </cell>
          <cell r="D222" t="str">
            <v>yes</v>
          </cell>
        </row>
        <row r="223">
          <cell r="A223" t="str">
            <v>201-963-1</v>
          </cell>
          <cell r="B223" t="str">
            <v>90-04-0</v>
          </cell>
          <cell r="C223" t="str">
            <v>o-anisidine</v>
          </cell>
          <cell r="D223" t="str">
            <v>yes</v>
          </cell>
        </row>
        <row r="224">
          <cell r="A224" t="str">
            <v>201-964-7</v>
          </cell>
          <cell r="B224" t="str">
            <v>90-05-1</v>
          </cell>
          <cell r="C224" t="str">
            <v>guaiacol</v>
          </cell>
          <cell r="D224" t="str">
            <v>yes</v>
          </cell>
        </row>
        <row r="225">
          <cell r="A225" t="str">
            <v>201-966-8</v>
          </cell>
          <cell r="B225" t="str">
            <v>90-12-0</v>
          </cell>
          <cell r="C225" t="str">
            <v>1-methylnaphthalene</v>
          </cell>
          <cell r="D225" t="str">
            <v>yes</v>
          </cell>
        </row>
        <row r="226">
          <cell r="A226" t="str">
            <v>201-983-0</v>
          </cell>
          <cell r="B226" t="str">
            <v>90-30-2</v>
          </cell>
          <cell r="C226" t="str">
            <v>N-1-naphthylaniline</v>
          </cell>
          <cell r="D226" t="str">
            <v>yes</v>
          </cell>
        </row>
        <row r="227">
          <cell r="A227" t="str">
            <v>201-993-5</v>
          </cell>
          <cell r="B227" t="str">
            <v>90-43-7</v>
          </cell>
          <cell r="C227" t="str">
            <v>biphenyl-2-ol</v>
          </cell>
          <cell r="D227" t="str">
            <v>yes</v>
          </cell>
        </row>
        <row r="228">
          <cell r="A228" t="str">
            <v>202-013-9</v>
          </cell>
          <cell r="B228" t="str">
            <v>90-72-2</v>
          </cell>
          <cell r="C228" t="str">
            <v>2,4,6-tris(dimethylaminomethyl)phenol</v>
          </cell>
          <cell r="D228" t="str">
            <v>yes</v>
          </cell>
        </row>
        <row r="229">
          <cell r="A229" t="str">
            <v>202-016-5</v>
          </cell>
          <cell r="B229" t="str">
            <v>90-80-2</v>
          </cell>
          <cell r="C229" t="str">
            <v>D-glucono-1,5-lactone</v>
          </cell>
          <cell r="D229" t="str">
            <v>yes</v>
          </cell>
        </row>
        <row r="230">
          <cell r="A230" t="str">
            <v>202-044-8</v>
          </cell>
          <cell r="B230" t="str">
            <v>91-15-6</v>
          </cell>
          <cell r="C230" t="str">
            <v>phthalonitrile</v>
          </cell>
          <cell r="D230" t="str">
            <v>yes</v>
          </cell>
        </row>
        <row r="231">
          <cell r="A231" t="str">
            <v>202-046-9</v>
          </cell>
          <cell r="B231" t="str">
            <v>91-17-8</v>
          </cell>
          <cell r="C231" t="str">
            <v>decahydronaphthalene</v>
          </cell>
          <cell r="D231" t="str">
            <v>yes</v>
          </cell>
        </row>
        <row r="232">
          <cell r="A232" t="str">
            <v>202-049-5</v>
          </cell>
          <cell r="B232" t="str">
            <v>91-20-3</v>
          </cell>
          <cell r="C232" t="str">
            <v>naphthalene</v>
          </cell>
          <cell r="D232" t="str">
            <v>yes</v>
          </cell>
        </row>
        <row r="233">
          <cell r="A233" t="str">
            <v>202-051-6</v>
          </cell>
          <cell r="B233" t="str">
            <v>91-22-5</v>
          </cell>
          <cell r="C233" t="str">
            <v>quinoline</v>
          </cell>
          <cell r="D233" t="str">
            <v>yes</v>
          </cell>
        </row>
        <row r="234">
          <cell r="A234" t="str">
            <v>202-078-3</v>
          </cell>
          <cell r="B234" t="str">
            <v>91-57-6</v>
          </cell>
          <cell r="C234" t="str">
            <v>2-methylnaphthalene</v>
          </cell>
          <cell r="D234" t="str">
            <v>yes</v>
          </cell>
        </row>
        <row r="235">
          <cell r="A235" t="str">
            <v>202-090-9</v>
          </cell>
          <cell r="B235" t="str">
            <v>91-68-9</v>
          </cell>
          <cell r="C235" t="str">
            <v>3-diethylaminophenol</v>
          </cell>
          <cell r="D235" t="str">
            <v>yes</v>
          </cell>
        </row>
        <row r="236">
          <cell r="A236" t="str">
            <v>202-095-6</v>
          </cell>
          <cell r="B236" t="str">
            <v>91-76-9</v>
          </cell>
          <cell r="C236" t="str">
            <v>6-phenyl-1,3,5-triazine-2,4-diyldiamine</v>
          </cell>
          <cell r="D236" t="str">
            <v>yes</v>
          </cell>
        </row>
        <row r="237">
          <cell r="A237" t="str">
            <v>202-112-7</v>
          </cell>
          <cell r="B237" t="str">
            <v>91-97-4</v>
          </cell>
          <cell r="C237" t="str">
            <v>3,3'-dimethylbiphenyl-4,4'-diyl diisocyanate</v>
          </cell>
          <cell r="D237" t="str">
            <v>yes</v>
          </cell>
        </row>
        <row r="238">
          <cell r="A238" t="str">
            <v>202-131-0</v>
          </cell>
          <cell r="B238" t="str">
            <v>92-15-9</v>
          </cell>
          <cell r="C238" t="str">
            <v>2'-methoxyacetoacetanilide</v>
          </cell>
          <cell r="D238" t="str">
            <v>yes</v>
          </cell>
        </row>
        <row r="239">
          <cell r="A239" t="str">
            <v>202-163-5</v>
          </cell>
          <cell r="B239" t="str">
            <v>92-52-4</v>
          </cell>
          <cell r="C239" t="str">
            <v>biphenyl</v>
          </cell>
          <cell r="D239" t="str">
            <v>yes</v>
          </cell>
        </row>
        <row r="240">
          <cell r="A240" t="str">
            <v>202-180-8</v>
          </cell>
          <cell r="B240" t="str">
            <v>92-70-6</v>
          </cell>
          <cell r="C240" t="str">
            <v>3-hydroxy-2-naphthoic acid</v>
          </cell>
          <cell r="D240" t="str">
            <v>yes</v>
          </cell>
        </row>
        <row r="241">
          <cell r="A241" t="str">
            <v>202-185-5</v>
          </cell>
          <cell r="B241" t="str">
            <v>92-74-0</v>
          </cell>
          <cell r="C241" t="str">
            <v>2'-ethoxy-3-hydroxy-2-naphthanilide</v>
          </cell>
          <cell r="D241" t="str">
            <v>yes</v>
          </cell>
        </row>
        <row r="242">
          <cell r="A242" t="str">
            <v>202-196-5</v>
          </cell>
          <cell r="B242" t="str">
            <v>92-84-2</v>
          </cell>
          <cell r="C242" t="str">
            <v>phenothiazine</v>
          </cell>
          <cell r="D242" t="str">
            <v>yes</v>
          </cell>
        </row>
        <row r="243">
          <cell r="A243" t="str">
            <v>202-267-0</v>
          </cell>
          <cell r="B243" t="str">
            <v>93-68-5</v>
          </cell>
          <cell r="C243" t="str">
            <v>2'-methylacetoacetanilide</v>
          </cell>
          <cell r="D243" t="str">
            <v>yes</v>
          </cell>
        </row>
        <row r="244">
          <cell r="A244" t="str">
            <v>202-269-1</v>
          </cell>
          <cell r="B244" t="str">
            <v>93-70-9</v>
          </cell>
          <cell r="C244" t="str">
            <v>2'-chloroacetoacetanilide</v>
          </cell>
          <cell r="D244" t="str">
            <v>yes</v>
          </cell>
        </row>
        <row r="245">
          <cell r="A245" t="str">
            <v>202-282-2</v>
          </cell>
          <cell r="B245" t="str">
            <v>93-84-5</v>
          </cell>
          <cell r="C245" t="str">
            <v>1,3-dihydro-5-nitro-2H-benzimidazol-2-one</v>
          </cell>
          <cell r="D245" t="str">
            <v>yes</v>
          </cell>
        </row>
        <row r="246">
          <cell r="A246" t="str">
            <v>202-297-4</v>
          </cell>
          <cell r="B246" t="str">
            <v>94-04-2</v>
          </cell>
          <cell r="C246" t="str">
            <v>vinyl 2-ethylhexanoate</v>
          </cell>
          <cell r="D246" t="str">
            <v>yes</v>
          </cell>
        </row>
        <row r="247">
          <cell r="A247" t="str">
            <v>202-319-2</v>
          </cell>
          <cell r="B247" t="str">
            <v>94-28-0</v>
          </cell>
          <cell r="C247" t="str">
            <v>2,2'-ethylenedioxydiethyl bis(2-ethylhexanoate)</v>
          </cell>
          <cell r="D247" t="str">
            <v>yes</v>
          </cell>
        </row>
        <row r="248">
          <cell r="A248" t="str">
            <v>202-327-6</v>
          </cell>
          <cell r="B248" t="str">
            <v>94-36-0</v>
          </cell>
          <cell r="C248" t="str">
            <v>dibenzoyl peroxide</v>
          </cell>
          <cell r="D248" t="str">
            <v>yes</v>
          </cell>
        </row>
        <row r="249">
          <cell r="A249" t="str">
            <v>202-358-5</v>
          </cell>
          <cell r="B249" t="str">
            <v>94-71-3</v>
          </cell>
          <cell r="C249" t="str">
            <v>2-ethoxyphenol</v>
          </cell>
          <cell r="D249" t="str">
            <v>yes</v>
          </cell>
        </row>
        <row r="250">
          <cell r="A250" t="str">
            <v>202-384-7</v>
          </cell>
          <cell r="B250" t="str">
            <v>95-02-3</v>
          </cell>
          <cell r="C250" t="str">
            <v>4-amino-2-methylpyrimidine-5-methylamine</v>
          </cell>
          <cell r="D250" t="str">
            <v>yes</v>
          </cell>
        </row>
        <row r="251">
          <cell r="A251" t="str">
            <v>202-396-2</v>
          </cell>
          <cell r="B251" t="str">
            <v>95-16-9</v>
          </cell>
          <cell r="C251" t="str">
            <v>benzothiazole</v>
          </cell>
          <cell r="D251" t="str">
            <v>yes</v>
          </cell>
        </row>
        <row r="252">
          <cell r="A252" t="str">
            <v>202-401-8</v>
          </cell>
          <cell r="B252" t="str">
            <v>95-23-8</v>
          </cell>
          <cell r="C252" t="str">
            <v>5-amino-1,3-dihydro-2H-benzimidazol-2-one</v>
          </cell>
          <cell r="D252" t="str">
            <v>yes</v>
          </cell>
        </row>
        <row r="253">
          <cell r="A253" t="str">
            <v>202-409-1</v>
          </cell>
          <cell r="B253" t="str">
            <v>95-31-8</v>
          </cell>
          <cell r="C253" t="str">
            <v>N-tert-butylbenzothiazole-2-sulphenamide</v>
          </cell>
          <cell r="D253" t="str">
            <v>yes</v>
          </cell>
        </row>
        <row r="254">
          <cell r="A254" t="str">
            <v>202-411-2</v>
          </cell>
          <cell r="B254" t="str">
            <v>95-33-0</v>
          </cell>
          <cell r="C254" t="str">
            <v>N-cyclohexylbenzothiazole-2-sulfenamide</v>
          </cell>
          <cell r="D254" t="str">
            <v>yes</v>
          </cell>
        </row>
        <row r="255">
          <cell r="A255" t="str">
            <v>202-414-9</v>
          </cell>
          <cell r="B255" t="str">
            <v>95-38-5</v>
          </cell>
          <cell r="C255" t="str">
            <v>2-(2-heptadec-8-enyl-2-imidazolin-1-yl)ethanol</v>
          </cell>
          <cell r="D255" t="str">
            <v>yes</v>
          </cell>
        </row>
        <row r="256">
          <cell r="A256" t="str">
            <v>202-422-2</v>
          </cell>
          <cell r="B256" t="str">
            <v>95-47-6</v>
          </cell>
          <cell r="C256" t="str">
            <v>o-xylene</v>
          </cell>
          <cell r="D256" t="str">
            <v>yes</v>
          </cell>
        </row>
        <row r="257">
          <cell r="A257" t="str">
            <v>202-423-8</v>
          </cell>
          <cell r="B257" t="str">
            <v>95-48-7</v>
          </cell>
          <cell r="C257" t="str">
            <v>o-cresol</v>
          </cell>
          <cell r="D257" t="str">
            <v>yes</v>
          </cell>
        </row>
        <row r="258">
          <cell r="A258" t="str">
            <v>202-424-3</v>
          </cell>
          <cell r="B258" t="str">
            <v>95-49-8</v>
          </cell>
          <cell r="C258" t="str">
            <v>2-chlorotoluene</v>
          </cell>
          <cell r="D258" t="str">
            <v>yes</v>
          </cell>
        </row>
        <row r="259">
          <cell r="A259" t="str">
            <v>202-425-9</v>
          </cell>
          <cell r="B259" t="str">
            <v>95-50-1</v>
          </cell>
          <cell r="C259" t="str">
            <v>1,2-dichlorobenzene</v>
          </cell>
          <cell r="D259" t="str">
            <v>yes</v>
          </cell>
        </row>
        <row r="260">
          <cell r="A260" t="str">
            <v>202-426-4</v>
          </cell>
          <cell r="B260" t="str">
            <v>95-51-2</v>
          </cell>
          <cell r="C260" t="str">
            <v>2-chloroaniline</v>
          </cell>
          <cell r="D260" t="str">
            <v>yes</v>
          </cell>
        </row>
        <row r="261">
          <cell r="A261" t="str">
            <v>202-429-0</v>
          </cell>
          <cell r="B261" t="str">
            <v>95-53-4</v>
          </cell>
          <cell r="C261" t="str">
            <v>o-toluidine</v>
          </cell>
          <cell r="D261" t="str">
            <v>yes</v>
          </cell>
        </row>
        <row r="262">
          <cell r="A262" t="str">
            <v>202-430-6</v>
          </cell>
          <cell r="B262" t="str">
            <v>95-54-5</v>
          </cell>
          <cell r="C262" t="str">
            <v>o-phenylenediamine</v>
          </cell>
          <cell r="D262" t="str">
            <v>yes</v>
          </cell>
        </row>
        <row r="263">
          <cell r="A263" t="str">
            <v>202-436-9</v>
          </cell>
          <cell r="B263" t="str">
            <v>95-63-6</v>
          </cell>
          <cell r="C263" t="str">
            <v>1,2,4-trimethylbenzene</v>
          </cell>
          <cell r="D263" t="str">
            <v>yes</v>
          </cell>
        </row>
        <row r="264">
          <cell r="A264" t="str">
            <v>202-440-0</v>
          </cell>
          <cell r="B264" t="str">
            <v>95-68-1</v>
          </cell>
          <cell r="C264" t="str">
            <v>2,4-xylidine</v>
          </cell>
          <cell r="D264" t="str">
            <v>yes</v>
          </cell>
        </row>
        <row r="265">
          <cell r="A265" t="str">
            <v>202-446-3</v>
          </cell>
          <cell r="B265" t="str">
            <v>95-74-9</v>
          </cell>
          <cell r="C265" t="str">
            <v>3-chloro-p-toluidine</v>
          </cell>
          <cell r="D265" t="str">
            <v>yes</v>
          </cell>
        </row>
        <row r="266">
          <cell r="A266" t="str">
            <v>202-448-4</v>
          </cell>
          <cell r="B266" t="str">
            <v>95-76-1</v>
          </cell>
          <cell r="C266" t="str">
            <v>3,4-dichloroaniline</v>
          </cell>
          <cell r="D266" t="str">
            <v>yes</v>
          </cell>
        </row>
        <row r="267">
          <cell r="A267" t="str">
            <v>202-453-1</v>
          </cell>
          <cell r="B267" t="str">
            <v>95-80-7</v>
          </cell>
          <cell r="C267" t="str">
            <v>4-methyl-m-phenylenediamine</v>
          </cell>
          <cell r="D267" t="str">
            <v>yes</v>
          </cell>
        </row>
        <row r="268">
          <cell r="A268" t="str">
            <v>202-455-2</v>
          </cell>
          <cell r="B268" t="str">
            <v>95-82-9</v>
          </cell>
          <cell r="C268" t="str">
            <v>2,5-dichloroaniline</v>
          </cell>
          <cell r="D268" t="str">
            <v>yes</v>
          </cell>
        </row>
        <row r="269">
          <cell r="A269" t="str">
            <v>202-468-3</v>
          </cell>
          <cell r="B269" t="str">
            <v>95-96-5</v>
          </cell>
          <cell r="C269" t="str">
            <v>dilactide</v>
          </cell>
          <cell r="D269" t="str">
            <v>yes</v>
          </cell>
        </row>
        <row r="270">
          <cell r="A270" t="str">
            <v>202-476-7</v>
          </cell>
          <cell r="B270" t="str">
            <v>96-09-3</v>
          </cell>
          <cell r="C270" t="str">
            <v>(epoxyethyl)benzene</v>
          </cell>
          <cell r="D270" t="str">
            <v>yes</v>
          </cell>
        </row>
        <row r="271">
          <cell r="A271" t="str">
            <v>202-485-6</v>
          </cell>
          <cell r="B271" t="str">
            <v>96-17-3</v>
          </cell>
          <cell r="C271" t="str">
            <v>2-methylbutyraldehyde</v>
          </cell>
          <cell r="D271" t="str">
            <v>yes</v>
          </cell>
        </row>
        <row r="272">
          <cell r="A272" t="str">
            <v>202-486-1</v>
          </cell>
          <cell r="B272" t="str">
            <v>96-18-4</v>
          </cell>
          <cell r="C272" t="str">
            <v>1,2,3-trichloropropane</v>
          </cell>
          <cell r="D272" t="str">
            <v>yes</v>
          </cell>
        </row>
        <row r="273">
          <cell r="A273" t="str">
            <v>202-488-2</v>
          </cell>
          <cell r="B273" t="str">
            <v>96-20-8</v>
          </cell>
          <cell r="C273" t="str">
            <v>2-aminobutan-1-ol</v>
          </cell>
          <cell r="D273" t="str">
            <v>yes</v>
          </cell>
        </row>
        <row r="274">
          <cell r="A274" t="str">
            <v>202-490-3</v>
          </cell>
          <cell r="B274" t="str">
            <v>96-22-0</v>
          </cell>
          <cell r="C274" t="str">
            <v>pentan-3-one</v>
          </cell>
          <cell r="D274" t="str">
            <v>yes</v>
          </cell>
        </row>
        <row r="275">
          <cell r="A275" t="str">
            <v>202-491-9</v>
          </cell>
          <cell r="B275" t="str">
            <v>96-23-1</v>
          </cell>
          <cell r="C275" t="str">
            <v>1,3-dichloropropan-2-ol</v>
          </cell>
          <cell r="D275" t="str">
            <v>yes</v>
          </cell>
        </row>
        <row r="276">
          <cell r="A276" t="str">
            <v>202-492-4</v>
          </cell>
          <cell r="B276" t="str">
            <v>96-24-2</v>
          </cell>
          <cell r="C276" t="str">
            <v>3-chloropropane-1,2-diol</v>
          </cell>
          <cell r="D276" t="str">
            <v>yes</v>
          </cell>
        </row>
        <row r="277">
          <cell r="A277" t="str">
            <v>202-494-5</v>
          </cell>
          <cell r="B277" t="str">
            <v>96-26-4</v>
          </cell>
          <cell r="C277" t="str">
            <v>1,3-dihydroxyacetone</v>
          </cell>
          <cell r="D277" t="str">
            <v>yes</v>
          </cell>
        </row>
        <row r="278">
          <cell r="A278" t="str">
            <v>202-496-6</v>
          </cell>
          <cell r="B278" t="str">
            <v>96-29-7</v>
          </cell>
          <cell r="C278" t="str">
            <v>butanone oxime</v>
          </cell>
          <cell r="D278" t="str">
            <v>yes</v>
          </cell>
        </row>
        <row r="279">
          <cell r="A279" t="str">
            <v>202-498-7</v>
          </cell>
          <cell r="B279" t="str">
            <v>96-31-1</v>
          </cell>
          <cell r="C279" t="str">
            <v>1,3-dimethylurea</v>
          </cell>
          <cell r="D279" t="str">
            <v>yes</v>
          </cell>
        </row>
        <row r="280">
          <cell r="A280" t="str">
            <v>202-500-6</v>
          </cell>
          <cell r="B280" t="str">
            <v>96-33-3</v>
          </cell>
          <cell r="C280" t="str">
            <v>methyl acrylate</v>
          </cell>
          <cell r="D280" t="str">
            <v>yes</v>
          </cell>
        </row>
        <row r="281">
          <cell r="A281" t="str">
            <v>202-501-1</v>
          </cell>
          <cell r="B281" t="str">
            <v>96-34-4</v>
          </cell>
          <cell r="C281" t="str">
            <v>methyl chloroacetate</v>
          </cell>
          <cell r="D281" t="str">
            <v>yes</v>
          </cell>
        </row>
        <row r="282">
          <cell r="A282" t="str">
            <v>202-506-9</v>
          </cell>
          <cell r="B282" t="str">
            <v>96-45-7</v>
          </cell>
          <cell r="C282" t="str">
            <v>imidazolidine-2-thione</v>
          </cell>
          <cell r="D282" t="str">
            <v>yes</v>
          </cell>
        </row>
        <row r="283">
          <cell r="A283" t="str">
            <v>202-509-5</v>
          </cell>
          <cell r="B283" t="str">
            <v>96-48-0</v>
          </cell>
          <cell r="C283" t="str">
            <v>γ-butyrolactone</v>
          </cell>
          <cell r="D283" t="str">
            <v>yes</v>
          </cell>
        </row>
        <row r="284">
          <cell r="A284" t="str">
            <v>202-510-0</v>
          </cell>
          <cell r="B284" t="str">
            <v>96-49-1</v>
          </cell>
          <cell r="C284" t="str">
            <v>ethylene carbonate</v>
          </cell>
          <cell r="D284" t="str">
            <v>yes</v>
          </cell>
        </row>
        <row r="285">
          <cell r="A285" t="str">
            <v>202-525-2</v>
          </cell>
          <cell r="B285" t="str">
            <v>96-69-5</v>
          </cell>
          <cell r="C285" t="str">
            <v>6,6'-di-tert-butyl-4,4'-thiodi-m-cresol</v>
          </cell>
          <cell r="D285" t="str">
            <v>yes</v>
          </cell>
        </row>
        <row r="286">
          <cell r="A286" t="str">
            <v>202-532-0</v>
          </cell>
          <cell r="B286" t="str">
            <v>96-76-4</v>
          </cell>
          <cell r="C286" t="str">
            <v>2,4-di-tert-butylphenol</v>
          </cell>
          <cell r="D286" t="str">
            <v>yes</v>
          </cell>
        </row>
        <row r="287">
          <cell r="A287" t="str">
            <v>202-551-4</v>
          </cell>
          <cell r="B287" t="str">
            <v>97-00-7</v>
          </cell>
          <cell r="C287" t="str">
            <v>1-chloro-2,4-dinitrobenzene</v>
          </cell>
          <cell r="D287" t="str">
            <v>yes</v>
          </cell>
        </row>
        <row r="288">
          <cell r="A288" t="str">
            <v>202-576-0</v>
          </cell>
          <cell r="B288" t="str">
            <v>97-36-9</v>
          </cell>
          <cell r="C288" t="str">
            <v>2',4'-dimethylacetoacetanilide</v>
          </cell>
          <cell r="D288" t="str">
            <v>yes</v>
          </cell>
        </row>
        <row r="289">
          <cell r="A289" t="str">
            <v>202-588-6</v>
          </cell>
          <cell r="B289" t="str">
            <v>97-52-9</v>
          </cell>
          <cell r="C289" t="str">
            <v>4-nitro-o-anisidine</v>
          </cell>
          <cell r="D289" t="str">
            <v>yes</v>
          </cell>
        </row>
        <row r="290">
          <cell r="A290" t="str">
            <v>202-597-5</v>
          </cell>
          <cell r="B290" t="str">
            <v>97-63-2</v>
          </cell>
          <cell r="C290" t="str">
            <v>ethyl methacrylate</v>
          </cell>
          <cell r="D290" t="str">
            <v>yes</v>
          </cell>
        </row>
        <row r="291">
          <cell r="A291" t="str">
            <v>202-607-8</v>
          </cell>
          <cell r="B291" t="str">
            <v>97-77-8</v>
          </cell>
          <cell r="C291" t="str">
            <v>disulfiram</v>
          </cell>
          <cell r="D291" t="str">
            <v>yes</v>
          </cell>
        </row>
        <row r="292">
          <cell r="A292" t="str">
            <v>202-613-0</v>
          </cell>
          <cell r="B292" t="str">
            <v>97-86-9</v>
          </cell>
          <cell r="C292" t="str">
            <v>isobutyl methacrylate</v>
          </cell>
          <cell r="D292" t="str">
            <v>yes</v>
          </cell>
        </row>
        <row r="293">
          <cell r="A293" t="str">
            <v>202-615-1</v>
          </cell>
          <cell r="B293" t="str">
            <v>97-88-1</v>
          </cell>
          <cell r="C293" t="str">
            <v>butyl methacrylate</v>
          </cell>
          <cell r="D293" t="str">
            <v>yes</v>
          </cell>
        </row>
        <row r="294">
          <cell r="A294" t="str">
            <v>202-619-3</v>
          </cell>
          <cell r="B294" t="str">
            <v>97-93-8</v>
          </cell>
          <cell r="C294" t="str">
            <v>triethylaluminium</v>
          </cell>
          <cell r="D294" t="str">
            <v>yes</v>
          </cell>
        </row>
        <row r="295">
          <cell r="A295" t="str">
            <v>202-626-1</v>
          </cell>
          <cell r="B295" t="str">
            <v>98-00-0</v>
          </cell>
          <cell r="C295" t="str">
            <v>furfuryl alcohol</v>
          </cell>
          <cell r="D295" t="str">
            <v>yes</v>
          </cell>
        </row>
        <row r="296">
          <cell r="A296" t="str">
            <v>202-627-7</v>
          </cell>
          <cell r="B296" t="str">
            <v>98-01-1</v>
          </cell>
          <cell r="C296" t="str">
            <v>2-furaldehyde</v>
          </cell>
          <cell r="D296" t="str">
            <v>yes</v>
          </cell>
        </row>
        <row r="297">
          <cell r="A297" t="str">
            <v>202-634-5</v>
          </cell>
          <cell r="B297" t="str">
            <v>98-07-7</v>
          </cell>
          <cell r="C297" t="str">
            <v>α,α,α-trichlorotoluene</v>
          </cell>
          <cell r="D297" t="str">
            <v>yes</v>
          </cell>
        </row>
        <row r="298">
          <cell r="A298" t="str">
            <v>202-636-6</v>
          </cell>
          <cell r="B298" t="str">
            <v>98-09-9</v>
          </cell>
          <cell r="C298" t="str">
            <v>benzenesulphonyl chloride</v>
          </cell>
          <cell r="D298" t="str">
            <v>yes</v>
          </cell>
        </row>
        <row r="299">
          <cell r="A299" t="str">
            <v>202-638-7</v>
          </cell>
          <cell r="B299" t="str">
            <v>98-11-3</v>
          </cell>
          <cell r="C299" t="str">
            <v>benzenesulphonic acid</v>
          </cell>
          <cell r="D299" t="str">
            <v>yes</v>
          </cell>
        </row>
        <row r="300">
          <cell r="A300" t="str">
            <v>202-640-8</v>
          </cell>
          <cell r="B300" t="str">
            <v>98-13-5</v>
          </cell>
          <cell r="C300" t="str">
            <v>trichloro(phenyl)silane</v>
          </cell>
          <cell r="D300" t="str">
            <v>yes</v>
          </cell>
        </row>
        <row r="301">
          <cell r="A301" t="str">
            <v>202-645-5</v>
          </cell>
          <cell r="B301" t="str">
            <v>98-17-9</v>
          </cell>
          <cell r="C301" t="str">
            <v>α,α,α-trifluoro-m-cresol</v>
          </cell>
          <cell r="D301" t="str">
            <v>yes</v>
          </cell>
        </row>
        <row r="302">
          <cell r="A302" t="str">
            <v>202-653-9</v>
          </cell>
          <cell r="B302" t="str">
            <v>98-29-3</v>
          </cell>
          <cell r="C302" t="str">
            <v>4-tert-butylpyrocatechol</v>
          </cell>
          <cell r="D302" t="str">
            <v>yes</v>
          </cell>
        </row>
        <row r="303">
          <cell r="A303" t="str">
            <v>202-675-9</v>
          </cell>
          <cell r="B303" t="str">
            <v>98-51-1</v>
          </cell>
          <cell r="C303" t="str">
            <v>4-tert-butyltoluene</v>
          </cell>
          <cell r="D303" t="str">
            <v>yes</v>
          </cell>
        </row>
        <row r="304">
          <cell r="A304" t="str">
            <v>202-679-0</v>
          </cell>
          <cell r="B304" t="str">
            <v>98-54-4</v>
          </cell>
          <cell r="C304" t="str">
            <v>4-tert-butylphenol</v>
          </cell>
          <cell r="D304" t="str">
            <v>yes</v>
          </cell>
        </row>
        <row r="305">
          <cell r="A305" t="str">
            <v>202-691-6</v>
          </cell>
          <cell r="B305" t="str">
            <v>98-67-9</v>
          </cell>
          <cell r="C305" t="str">
            <v>4-hydroxybenzenesulphonic acid</v>
          </cell>
          <cell r="D305" t="str">
            <v>yes</v>
          </cell>
        </row>
        <row r="306">
          <cell r="A306" t="str">
            <v>202-696-3</v>
          </cell>
          <cell r="B306" t="str">
            <v>98-73-7</v>
          </cell>
          <cell r="C306" t="str">
            <v>4-tert-butylbenzoic acid</v>
          </cell>
          <cell r="D306" t="str">
            <v>yes</v>
          </cell>
        </row>
        <row r="307">
          <cell r="A307" t="str">
            <v>202-704-5</v>
          </cell>
          <cell r="B307" t="str">
            <v>98-82-8</v>
          </cell>
          <cell r="C307" t="str">
            <v>cumene</v>
          </cell>
          <cell r="D307" t="str">
            <v>yes</v>
          </cell>
        </row>
        <row r="308">
          <cell r="A308" t="str">
            <v>202-705-0</v>
          </cell>
          <cell r="B308" t="str">
            <v>98-83-9</v>
          </cell>
          <cell r="C308" t="str">
            <v>2-phenylpropene</v>
          </cell>
          <cell r="D308" t="str">
            <v>yes</v>
          </cell>
        </row>
        <row r="309">
          <cell r="A309" t="str">
            <v>202-707-1</v>
          </cell>
          <cell r="B309" t="str">
            <v>98-85-1</v>
          </cell>
          <cell r="C309" t="str">
            <v>1-phenylethanol</v>
          </cell>
          <cell r="D309" t="str">
            <v>yes</v>
          </cell>
        </row>
        <row r="310">
          <cell r="A310" t="str">
            <v>202-708-7</v>
          </cell>
          <cell r="B310" t="str">
            <v>98-86-2</v>
          </cell>
          <cell r="C310" t="str">
            <v>acetophenone</v>
          </cell>
          <cell r="D310" t="str">
            <v>yes</v>
          </cell>
        </row>
        <row r="311">
          <cell r="A311" t="str">
            <v>202-709-2</v>
          </cell>
          <cell r="B311" t="str">
            <v>98-87-3</v>
          </cell>
          <cell r="C311" t="str">
            <v>α,α-dichlorotoluene</v>
          </cell>
          <cell r="D311" t="str">
            <v>yes</v>
          </cell>
        </row>
        <row r="312">
          <cell r="A312" t="str">
            <v>202-710-8</v>
          </cell>
          <cell r="B312" t="str">
            <v>98-88-4</v>
          </cell>
          <cell r="C312" t="str">
            <v>benzoyl chloride</v>
          </cell>
          <cell r="D312" t="str">
            <v>yes</v>
          </cell>
        </row>
        <row r="313">
          <cell r="A313" t="str">
            <v>202-715-5</v>
          </cell>
          <cell r="B313" t="str">
            <v>98-94-2</v>
          </cell>
          <cell r="C313" t="str">
            <v>cyclohexyldimethylamine</v>
          </cell>
          <cell r="D313" t="str">
            <v>yes</v>
          </cell>
        </row>
        <row r="314">
          <cell r="A314" t="str">
            <v>202-716-0</v>
          </cell>
          <cell r="B314" t="str">
            <v>98-95-3</v>
          </cell>
          <cell r="C314" t="str">
            <v>nitrobenzene</v>
          </cell>
          <cell r="D314" t="str">
            <v>yes</v>
          </cell>
        </row>
        <row r="315">
          <cell r="A315" t="str">
            <v>202-728-6</v>
          </cell>
          <cell r="B315" t="str">
            <v>99-08-1</v>
          </cell>
          <cell r="C315" t="str">
            <v>3-nitrotoluene</v>
          </cell>
          <cell r="D315" t="str">
            <v>yes</v>
          </cell>
        </row>
        <row r="316">
          <cell r="A316" t="str">
            <v>202-764-2</v>
          </cell>
          <cell r="B316" t="str">
            <v>99-54-7</v>
          </cell>
          <cell r="C316" t="str">
            <v>1,2-dichloro-4-nitrobenzene</v>
          </cell>
          <cell r="D316" t="str">
            <v>yes</v>
          </cell>
        </row>
        <row r="317">
          <cell r="A317" t="str">
            <v>202-774-7</v>
          </cell>
          <cell r="B317" t="str">
            <v>99-63-8</v>
          </cell>
          <cell r="C317" t="str">
            <v>isophthaloyl dichloride</v>
          </cell>
          <cell r="D317" t="str">
            <v>yes</v>
          </cell>
        </row>
        <row r="318">
          <cell r="A318" t="str">
            <v>202-777-3</v>
          </cell>
          <cell r="B318" t="str">
            <v>99-66-1</v>
          </cell>
          <cell r="C318" t="str">
            <v>2-propylvaleric acid</v>
          </cell>
          <cell r="D318" t="str">
            <v>yes</v>
          </cell>
        </row>
        <row r="319">
          <cell r="A319" t="str">
            <v>202-785-7</v>
          </cell>
          <cell r="B319" t="str">
            <v>99-76-3</v>
          </cell>
          <cell r="C319" t="str">
            <v>methyl 4-hydroxybenzoate</v>
          </cell>
          <cell r="D319" t="str">
            <v>yes</v>
          </cell>
        </row>
        <row r="320">
          <cell r="A320" t="str">
            <v>202-797-2</v>
          </cell>
          <cell r="B320" t="str">
            <v>99-88-7</v>
          </cell>
          <cell r="C320" t="str">
            <v>4-isopropylaniline</v>
          </cell>
          <cell r="D320" t="str">
            <v>yes</v>
          </cell>
        </row>
        <row r="321">
          <cell r="A321" t="str">
            <v>202-804-9</v>
          </cell>
          <cell r="B321" t="str">
            <v>99-96-7</v>
          </cell>
          <cell r="C321" t="str">
            <v>4-hydroxybenzoic acid</v>
          </cell>
          <cell r="D321" t="str">
            <v>yes</v>
          </cell>
        </row>
        <row r="322">
          <cell r="A322" t="str">
            <v>202-808-0</v>
          </cell>
          <cell r="B322" t="str">
            <v>99-99-0</v>
          </cell>
          <cell r="C322" t="str">
            <v>4-nitrotoluene</v>
          </cell>
          <cell r="D322" t="str">
            <v>yes</v>
          </cell>
        </row>
        <row r="323">
          <cell r="A323" t="str">
            <v>202-809-6</v>
          </cell>
          <cell r="B323" t="str">
            <v>100-00-5</v>
          </cell>
          <cell r="C323" t="str">
            <v>1-chloro-4-nitrobenzene</v>
          </cell>
          <cell r="D323" t="str">
            <v>yes</v>
          </cell>
        </row>
        <row r="324">
          <cell r="A324" t="str">
            <v>202-811-7</v>
          </cell>
          <cell r="B324" t="str">
            <v>100-02-7</v>
          </cell>
          <cell r="C324" t="str">
            <v>4-nitrophenol</v>
          </cell>
          <cell r="D324" t="str">
            <v>yes</v>
          </cell>
        </row>
        <row r="325">
          <cell r="A325" t="str">
            <v>202-829-5</v>
          </cell>
          <cell r="B325" t="str">
            <v>100-20-9</v>
          </cell>
          <cell r="C325" t="str">
            <v>terephthaloyl dichloride</v>
          </cell>
          <cell r="D325" t="str">
            <v>yes</v>
          </cell>
        </row>
        <row r="326">
          <cell r="A326" t="str">
            <v>202-830-0</v>
          </cell>
          <cell r="B326" t="str">
            <v>100-21-0</v>
          </cell>
          <cell r="C326" t="str">
            <v>terephthalic acid</v>
          </cell>
          <cell r="D326" t="str">
            <v>yes</v>
          </cell>
        </row>
        <row r="327">
          <cell r="A327" t="str">
            <v>202-845-2</v>
          </cell>
          <cell r="B327" t="str">
            <v>100-37-8</v>
          </cell>
          <cell r="C327" t="str">
            <v>2-diethylaminoethanol</v>
          </cell>
          <cell r="D327" t="str">
            <v>yes</v>
          </cell>
        </row>
        <row r="328">
          <cell r="A328" t="str">
            <v>202-849-4</v>
          </cell>
          <cell r="B328" t="str">
            <v>100-41-4</v>
          </cell>
          <cell r="C328" t="str">
            <v>ethylbenzene</v>
          </cell>
          <cell r="D328" t="str">
            <v>yes</v>
          </cell>
        </row>
        <row r="329">
          <cell r="A329" t="str">
            <v>202-851-5</v>
          </cell>
          <cell r="B329" t="str">
            <v>100-42-5</v>
          </cell>
          <cell r="C329" t="str">
            <v>styrene</v>
          </cell>
          <cell r="D329" t="str">
            <v>yes</v>
          </cell>
        </row>
        <row r="330">
          <cell r="A330" t="str">
            <v>202-853-6</v>
          </cell>
          <cell r="B330" t="str">
            <v>100-44-7</v>
          </cell>
          <cell r="C330" t="str">
            <v>α-chlorotoluene</v>
          </cell>
          <cell r="D330" t="str">
            <v>yes</v>
          </cell>
        </row>
        <row r="331">
          <cell r="A331" t="str">
            <v>202-854-1</v>
          </cell>
          <cell r="B331" t="str">
            <v>100-46-9</v>
          </cell>
          <cell r="C331" t="str">
            <v>benzylamine</v>
          </cell>
          <cell r="D331" t="str">
            <v>yes</v>
          </cell>
        </row>
        <row r="332">
          <cell r="A332" t="str">
            <v>202-859-9</v>
          </cell>
          <cell r="B332" t="str">
            <v>100-51-6</v>
          </cell>
          <cell r="C332" t="str">
            <v>benzyl alcohol</v>
          </cell>
          <cell r="D332" t="str">
            <v>yes</v>
          </cell>
        </row>
        <row r="333">
          <cell r="A333" t="str">
            <v>202-860-4</v>
          </cell>
          <cell r="B333" t="str">
            <v>100-52-7</v>
          </cell>
          <cell r="C333" t="str">
            <v>benzaldehyde</v>
          </cell>
          <cell r="D333" t="str">
            <v>yes</v>
          </cell>
        </row>
        <row r="334">
          <cell r="A334" t="str">
            <v>202-863-0</v>
          </cell>
          <cell r="B334" t="str">
            <v>100-54-9</v>
          </cell>
          <cell r="C334" t="str">
            <v>nicotinonitrile</v>
          </cell>
          <cell r="D334" t="str">
            <v>yes</v>
          </cell>
        </row>
        <row r="335">
          <cell r="A335" t="str">
            <v>202-870-9</v>
          </cell>
          <cell r="B335" t="str">
            <v>100-61-8</v>
          </cell>
          <cell r="C335" t="str">
            <v>N-methylaniline</v>
          </cell>
          <cell r="D335" t="str">
            <v>yes</v>
          </cell>
        </row>
        <row r="336">
          <cell r="A336" t="str">
            <v>202-873-5</v>
          </cell>
          <cell r="B336" t="str">
            <v>100-63-0</v>
          </cell>
          <cell r="C336" t="str">
            <v>phenylhydrazine</v>
          </cell>
          <cell r="D336" t="str">
            <v>yes</v>
          </cell>
        </row>
        <row r="337">
          <cell r="A337" t="str">
            <v>202-876-1</v>
          </cell>
          <cell r="B337" t="str">
            <v>100-66-3</v>
          </cell>
          <cell r="C337" t="str">
            <v>anisole</v>
          </cell>
          <cell r="D337" t="str">
            <v>yes</v>
          </cell>
        </row>
        <row r="338">
          <cell r="A338" t="str">
            <v>202-878-2</v>
          </cell>
          <cell r="B338" t="str">
            <v>100-68-5</v>
          </cell>
          <cell r="C338" t="str">
            <v>methyl phenyl sulphide</v>
          </cell>
          <cell r="D338" t="str">
            <v>yes</v>
          </cell>
        </row>
        <row r="339">
          <cell r="A339" t="str">
            <v>202-879-8</v>
          </cell>
          <cell r="B339" t="str">
            <v>100-69-6</v>
          </cell>
          <cell r="C339" t="str">
            <v>2-vinylpyridine</v>
          </cell>
          <cell r="D339" t="str">
            <v>yes</v>
          </cell>
        </row>
        <row r="340">
          <cell r="A340" t="str">
            <v>202-905-8</v>
          </cell>
          <cell r="B340" t="str">
            <v>100-97-0</v>
          </cell>
          <cell r="C340" t="str">
            <v>methenamine</v>
          </cell>
          <cell r="D340" t="str">
            <v>yes</v>
          </cell>
        </row>
        <row r="341">
          <cell r="A341" t="str">
            <v>202-908-4</v>
          </cell>
          <cell r="B341" t="str">
            <v>101-02-0</v>
          </cell>
          <cell r="C341" t="str">
            <v>triphenyl phosphite</v>
          </cell>
          <cell r="D341" t="str">
            <v>yes</v>
          </cell>
        </row>
        <row r="342">
          <cell r="A342" t="str">
            <v>202-918-9</v>
          </cell>
          <cell r="B342" t="str">
            <v>101-14-4</v>
          </cell>
          <cell r="C342" t="str">
            <v>4,4'-methylenebis[2-chloroaniline]</v>
          </cell>
          <cell r="D342" t="str">
            <v>yes</v>
          </cell>
        </row>
        <row r="343">
          <cell r="A343" t="str">
            <v>202-936-7</v>
          </cell>
          <cell r="B343" t="str">
            <v>101-37-1</v>
          </cell>
          <cell r="C343" t="str">
            <v>2,4,6-triallyloxy-1,3,5-triazine</v>
          </cell>
          <cell r="D343" t="str">
            <v>yes</v>
          </cell>
        </row>
        <row r="344">
          <cell r="A344" t="str">
            <v>202-938-8</v>
          </cell>
          <cell r="B344" t="str">
            <v>101-39-3</v>
          </cell>
          <cell r="C344" t="str">
            <v>α-methylcinnamaldehyde</v>
          </cell>
          <cell r="D344" t="str">
            <v>yes</v>
          </cell>
        </row>
        <row r="345">
          <cell r="A345" t="str">
            <v>202-943-5</v>
          </cell>
          <cell r="B345" t="str">
            <v>101-43-9</v>
          </cell>
          <cell r="C345" t="str">
            <v>cyclohexyl methacrylate</v>
          </cell>
          <cell r="D345" t="str">
            <v>yes</v>
          </cell>
        </row>
        <row r="346">
          <cell r="A346" t="str">
            <v>202-951-9</v>
          </cell>
          <cell r="B346" t="str">
            <v>101-54-2</v>
          </cell>
          <cell r="C346" t="str">
            <v>N-(4-aminophenyl)aniline</v>
          </cell>
          <cell r="D346" t="str">
            <v>yes</v>
          </cell>
        </row>
        <row r="347">
          <cell r="A347" t="str">
            <v>202-966-0</v>
          </cell>
          <cell r="B347" t="str">
            <v>101-68-8</v>
          </cell>
          <cell r="C347" t="str">
            <v>4,4'-methylenediphenyl diisocyanate</v>
          </cell>
          <cell r="D347" t="str">
            <v>yes</v>
          </cell>
        </row>
        <row r="348">
          <cell r="A348" t="str">
            <v>202-969-7</v>
          </cell>
          <cell r="B348" t="str">
            <v>101-72-4</v>
          </cell>
          <cell r="C348" t="str">
            <v>N-isopropyl-N'-phenyl-p-phenylenediamine</v>
          </cell>
          <cell r="D348" t="str">
            <v>yes</v>
          </cell>
        </row>
        <row r="349">
          <cell r="A349" t="str">
            <v>202-974-4</v>
          </cell>
          <cell r="B349" t="str">
            <v>101-77-9</v>
          </cell>
          <cell r="C349" t="str">
            <v>4,4'-methylenedianiline</v>
          </cell>
          <cell r="D349" t="str">
            <v>yes</v>
          </cell>
        </row>
        <row r="350">
          <cell r="A350" t="str">
            <v>202-977-0</v>
          </cell>
          <cell r="B350" t="str">
            <v>101-80-4</v>
          </cell>
          <cell r="C350" t="str">
            <v>4,4'-oxydianiline</v>
          </cell>
          <cell r="D350" t="str">
            <v>yes</v>
          </cell>
        </row>
        <row r="351">
          <cell r="A351" t="str">
            <v>202-980-7</v>
          </cell>
          <cell r="B351" t="str">
            <v>101-83-7</v>
          </cell>
          <cell r="C351" t="str">
            <v>dicyclohexylamine</v>
          </cell>
          <cell r="D351" t="str">
            <v>yes</v>
          </cell>
        </row>
        <row r="352">
          <cell r="A352" t="str">
            <v>202-981-2</v>
          </cell>
          <cell r="B352" t="str">
            <v>101-84-8</v>
          </cell>
          <cell r="C352" t="str">
            <v>diphenyl ether</v>
          </cell>
          <cell r="D352" t="str">
            <v>yes</v>
          </cell>
        </row>
        <row r="353">
          <cell r="A353" t="str">
            <v>202-996-4</v>
          </cell>
          <cell r="B353" t="str">
            <v>102-01-2</v>
          </cell>
          <cell r="C353" t="str">
            <v>acetoacetanilide</v>
          </cell>
          <cell r="D353" t="str">
            <v>yes</v>
          </cell>
        </row>
        <row r="354">
          <cell r="A354" t="str">
            <v>203-002-1</v>
          </cell>
          <cell r="B354" t="str">
            <v>102-06-7</v>
          </cell>
          <cell r="C354" t="str">
            <v>1,3-diphenylguanidine</v>
          </cell>
          <cell r="D354" t="str">
            <v>yes</v>
          </cell>
        </row>
        <row r="355">
          <cell r="A355" t="str">
            <v>203-005-8</v>
          </cell>
          <cell r="B355" t="str">
            <v>102-09-0</v>
          </cell>
          <cell r="C355" t="str">
            <v>diphenyl carbonate</v>
          </cell>
          <cell r="D355" t="str">
            <v>yes</v>
          </cell>
        </row>
        <row r="356">
          <cell r="A356" t="str">
            <v>203-026-2</v>
          </cell>
          <cell r="B356" t="str">
            <v>102-36-3</v>
          </cell>
          <cell r="C356" t="str">
            <v>3,4-dichlorophenyl isocyanate</v>
          </cell>
          <cell r="D356" t="str">
            <v>yes</v>
          </cell>
        </row>
        <row r="357">
          <cell r="A357" t="str">
            <v>203-041-4</v>
          </cell>
          <cell r="B357" t="str">
            <v>102-60-3</v>
          </cell>
          <cell r="C357" t="str">
            <v>1,1',1'',1'''-ethylenedinitrilotetrapropan-2-ol</v>
          </cell>
          <cell r="D357" t="str">
            <v>yes</v>
          </cell>
        </row>
        <row r="358">
          <cell r="A358" t="str">
            <v>203-049-8</v>
          </cell>
          <cell r="B358" t="str">
            <v>102-71-6</v>
          </cell>
          <cell r="C358" t="str">
            <v>2,2',2''-nitrilotriethanol</v>
          </cell>
          <cell r="D358" t="str">
            <v>yes</v>
          </cell>
        </row>
        <row r="359">
          <cell r="A359" t="str">
            <v>203-051-9</v>
          </cell>
          <cell r="B359" t="str">
            <v>102-76-1</v>
          </cell>
          <cell r="C359" t="str">
            <v>triacetin</v>
          </cell>
          <cell r="D359" t="str">
            <v>yes</v>
          </cell>
        </row>
        <row r="360">
          <cell r="A360" t="str">
            <v>203-052-4</v>
          </cell>
          <cell r="B360" t="str">
            <v>102-77-2</v>
          </cell>
          <cell r="C360" t="str">
            <v>2-(morpholinothio)benzothiazole</v>
          </cell>
          <cell r="D360" t="str">
            <v>yes</v>
          </cell>
        </row>
        <row r="361">
          <cell r="A361" t="str">
            <v>203-058-7</v>
          </cell>
          <cell r="B361" t="str">
            <v>102-82-9</v>
          </cell>
          <cell r="C361" t="str">
            <v>tributylamine</v>
          </cell>
          <cell r="D361" t="str">
            <v>yes</v>
          </cell>
        </row>
        <row r="362">
          <cell r="A362" t="str">
            <v>203-079-1</v>
          </cell>
          <cell r="B362" t="str">
            <v>103-09-3</v>
          </cell>
          <cell r="C362" t="str">
            <v>2-ethylhexyl acetate</v>
          </cell>
          <cell r="D362" t="str">
            <v>yes</v>
          </cell>
        </row>
        <row r="363">
          <cell r="A363" t="str">
            <v>203-080-7</v>
          </cell>
          <cell r="B363" t="str">
            <v>103-11-7</v>
          </cell>
          <cell r="C363" t="str">
            <v>2-ethylhexyl acrylate</v>
          </cell>
          <cell r="D363" t="str">
            <v>yes</v>
          </cell>
        </row>
        <row r="364">
          <cell r="A364" t="str">
            <v>203-090-1</v>
          </cell>
          <cell r="B364" t="str">
            <v>103-23-1</v>
          </cell>
          <cell r="C364" t="str">
            <v>bis(2-ethylhexyl) adipate</v>
          </cell>
          <cell r="D364" t="str">
            <v>yes</v>
          </cell>
        </row>
        <row r="365">
          <cell r="A365" t="str">
            <v>203-103-0</v>
          </cell>
          <cell r="B365" t="str">
            <v>103-34-4</v>
          </cell>
          <cell r="C365" t="str">
            <v>di(morpholin-4-yl) disulphide</v>
          </cell>
          <cell r="D365" t="str">
            <v>yes</v>
          </cell>
        </row>
        <row r="366">
          <cell r="A366" t="str">
            <v>203-118-2</v>
          </cell>
          <cell r="B366" t="str">
            <v>103-50-4</v>
          </cell>
          <cell r="C366" t="str">
            <v>dibenzyl ether</v>
          </cell>
          <cell r="D366" t="str">
            <v>yes</v>
          </cell>
        </row>
        <row r="367">
          <cell r="A367" t="str">
            <v>203-149-1</v>
          </cell>
          <cell r="B367" t="str">
            <v>103-83-3</v>
          </cell>
          <cell r="C367" t="str">
            <v>benzyldimethylamine</v>
          </cell>
          <cell r="D367" t="str">
            <v>yes</v>
          </cell>
        </row>
        <row r="368">
          <cell r="A368" t="str">
            <v>203-176-9</v>
          </cell>
          <cell r="B368" t="str">
            <v>104-12-1</v>
          </cell>
          <cell r="C368" t="str">
            <v>4-chlorophenyl isocyanate</v>
          </cell>
          <cell r="D368" t="str">
            <v>yes</v>
          </cell>
        </row>
        <row r="369">
          <cell r="A369" t="str">
            <v>203-180-0</v>
          </cell>
          <cell r="B369" t="str">
            <v>104-15-4</v>
          </cell>
          <cell r="C369" t="str">
            <v>toluene-4-sulphonic acid</v>
          </cell>
          <cell r="D369" t="str">
            <v>yes</v>
          </cell>
        </row>
        <row r="370">
          <cell r="A370" t="str">
            <v>203-233-8</v>
          </cell>
          <cell r="B370" t="str">
            <v>104-75-6</v>
          </cell>
          <cell r="C370" t="str">
            <v>2-ethylhexylamine</v>
          </cell>
          <cell r="D370" t="str">
            <v>yes</v>
          </cell>
        </row>
        <row r="371">
          <cell r="A371" t="str">
            <v>203-234-3</v>
          </cell>
          <cell r="B371" t="str">
            <v>104-76-7</v>
          </cell>
          <cell r="C371" t="str">
            <v>2-ethylhexan-1-ol</v>
          </cell>
          <cell r="D371" t="str">
            <v>yes</v>
          </cell>
        </row>
        <row r="372">
          <cell r="A372" t="str">
            <v>203-247-4</v>
          </cell>
          <cell r="B372" t="str">
            <v>104-88-1</v>
          </cell>
          <cell r="C372" t="str">
            <v>4-chlorobenzaldehyde</v>
          </cell>
          <cell r="D372" t="str">
            <v>yes</v>
          </cell>
        </row>
        <row r="373">
          <cell r="A373" t="str">
            <v>203-253-7</v>
          </cell>
          <cell r="B373" t="str">
            <v>104-93-8</v>
          </cell>
          <cell r="C373" t="str">
            <v>4-methylanisole</v>
          </cell>
          <cell r="D373" t="str">
            <v>yes</v>
          </cell>
        </row>
        <row r="374">
          <cell r="A374" t="str">
            <v>203-268-9</v>
          </cell>
          <cell r="B374" t="str">
            <v>105-08-8</v>
          </cell>
          <cell r="C374" t="str">
            <v>cyclohex-1,4-ylenedimethanol</v>
          </cell>
          <cell r="D374" t="str">
            <v>yes</v>
          </cell>
        </row>
        <row r="375">
          <cell r="A375" t="str">
            <v>203-294-0</v>
          </cell>
          <cell r="B375" t="str">
            <v>105-39-5</v>
          </cell>
          <cell r="C375" t="str">
            <v>ethyl chloroacetate</v>
          </cell>
          <cell r="D375" t="str">
            <v>yes</v>
          </cell>
        </row>
        <row r="376">
          <cell r="A376" t="str">
            <v>203-299-8</v>
          </cell>
          <cell r="B376" t="str">
            <v>105-45-3</v>
          </cell>
          <cell r="C376" t="str">
            <v>methyl acetoacetate</v>
          </cell>
          <cell r="D376" t="str">
            <v>yes</v>
          </cell>
        </row>
        <row r="377">
          <cell r="A377" t="str">
            <v>203-309-0</v>
          </cell>
          <cell r="B377" t="str">
            <v>105-56-6</v>
          </cell>
          <cell r="C377" t="str">
            <v>ethyl cyanoacetate</v>
          </cell>
          <cell r="D377" t="str">
            <v>yes</v>
          </cell>
        </row>
        <row r="378">
          <cell r="A378" t="str">
            <v>203-312-7</v>
          </cell>
          <cell r="B378" t="str">
            <v>105-59-9</v>
          </cell>
          <cell r="C378" t="str">
            <v>2,2'-methyliminodiethanol</v>
          </cell>
          <cell r="D378" t="str">
            <v>yes</v>
          </cell>
        </row>
        <row r="379">
          <cell r="A379" t="str">
            <v>203-313-2</v>
          </cell>
          <cell r="B379" t="str">
            <v>105-60-2</v>
          </cell>
          <cell r="C379" t="str">
            <v>ε-caprolactam</v>
          </cell>
          <cell r="D379" t="str">
            <v>yes</v>
          </cell>
        </row>
        <row r="380">
          <cell r="A380" t="str">
            <v>203-326-3</v>
          </cell>
          <cell r="B380" t="str">
            <v>105-74-8</v>
          </cell>
          <cell r="C380" t="str">
            <v>dilauroyl peroxide</v>
          </cell>
          <cell r="D380" t="str">
            <v>yes</v>
          </cell>
        </row>
        <row r="381">
          <cell r="A381" t="str">
            <v>203-327-9</v>
          </cell>
          <cell r="B381" t="str">
            <v>105-75-9</v>
          </cell>
          <cell r="C381" t="str">
            <v>dibutyl fumarate</v>
          </cell>
          <cell r="D381" t="str">
            <v>yes</v>
          </cell>
        </row>
        <row r="382">
          <cell r="A382" t="str">
            <v>203-328-4</v>
          </cell>
          <cell r="B382" t="str">
            <v>105-76-0</v>
          </cell>
          <cell r="C382" t="str">
            <v>dibutyl maleate</v>
          </cell>
          <cell r="D382" t="str">
            <v>yes</v>
          </cell>
        </row>
        <row r="383">
          <cell r="A383" t="str">
            <v>203-366-1</v>
          </cell>
          <cell r="B383" t="str">
            <v>106-14-9</v>
          </cell>
          <cell r="C383" t="str">
            <v>12-hydroxystearic acid</v>
          </cell>
          <cell r="D383" t="str">
            <v>yes</v>
          </cell>
        </row>
        <row r="384">
          <cell r="A384" t="str">
            <v>203-375-0</v>
          </cell>
          <cell r="B384" t="str">
            <v>106-22-9</v>
          </cell>
          <cell r="C384" t="str">
            <v>citronellol</v>
          </cell>
          <cell r="D384" t="str">
            <v>yes</v>
          </cell>
        </row>
        <row r="385">
          <cell r="A385" t="str">
            <v>203-376-6</v>
          </cell>
          <cell r="B385" t="str">
            <v>106-23-0</v>
          </cell>
          <cell r="C385" t="str">
            <v>citronellal</v>
          </cell>
          <cell r="D385" t="str">
            <v>yes</v>
          </cell>
        </row>
        <row r="386">
          <cell r="A386" t="str">
            <v>203-377-1</v>
          </cell>
          <cell r="B386" t="str">
            <v>106-24-1</v>
          </cell>
          <cell r="C386" t="str">
            <v>geraniol</v>
          </cell>
          <cell r="D386" t="str">
            <v>yes</v>
          </cell>
        </row>
        <row r="387">
          <cell r="A387" t="str">
            <v>203-383-4</v>
          </cell>
          <cell r="B387" t="str">
            <v>106-31-0</v>
          </cell>
          <cell r="C387" t="str">
            <v>butyric anhydride</v>
          </cell>
          <cell r="D387" t="str">
            <v>yes</v>
          </cell>
        </row>
        <row r="388">
          <cell r="A388" t="str">
            <v>203-396-5</v>
          </cell>
          <cell r="B388" t="str">
            <v>106-42-3</v>
          </cell>
          <cell r="C388" t="str">
            <v>p-xylene</v>
          </cell>
          <cell r="D388" t="str">
            <v>yes</v>
          </cell>
        </row>
        <row r="389">
          <cell r="A389" t="str">
            <v>203-397-0</v>
          </cell>
          <cell r="B389" t="str">
            <v>106-43-4</v>
          </cell>
          <cell r="C389" t="str">
            <v>4-chlorotoluene</v>
          </cell>
          <cell r="D389" t="str">
            <v>yes</v>
          </cell>
        </row>
        <row r="390">
          <cell r="A390" t="str">
            <v>203-398-6</v>
          </cell>
          <cell r="B390" t="str">
            <v>106-44-5</v>
          </cell>
          <cell r="C390" t="str">
            <v>p-cresol</v>
          </cell>
          <cell r="D390" t="str">
            <v>yes</v>
          </cell>
        </row>
        <row r="391">
          <cell r="A391" t="str">
            <v>203-400-5</v>
          </cell>
          <cell r="B391" t="str">
            <v>106-46-7</v>
          </cell>
          <cell r="C391" t="str">
            <v>1,4-dichlorobenzene</v>
          </cell>
          <cell r="D391" t="str">
            <v>yes</v>
          </cell>
        </row>
        <row r="392">
          <cell r="A392" t="str">
            <v>203-401-0</v>
          </cell>
          <cell r="B392" t="str">
            <v>106-47-8</v>
          </cell>
          <cell r="C392" t="str">
            <v>4-chloroaniline</v>
          </cell>
          <cell r="D392" t="str">
            <v>yes</v>
          </cell>
        </row>
        <row r="393">
          <cell r="A393" t="str">
            <v>203-403-1</v>
          </cell>
          <cell r="B393" t="str">
            <v>106-49-0</v>
          </cell>
          <cell r="C393" t="str">
            <v>p-toluidine</v>
          </cell>
          <cell r="D393" t="str">
            <v>yes</v>
          </cell>
        </row>
        <row r="394">
          <cell r="A394" t="str">
            <v>203-404-7</v>
          </cell>
          <cell r="B394" t="str">
            <v>106-50-3</v>
          </cell>
          <cell r="C394" t="str">
            <v>p-phenylenediamine</v>
          </cell>
          <cell r="D394" t="str">
            <v>yes</v>
          </cell>
        </row>
        <row r="395">
          <cell r="A395" t="str">
            <v>203-417-8</v>
          </cell>
          <cell r="B395" t="str">
            <v>106-63-8</v>
          </cell>
          <cell r="C395" t="str">
            <v>isobutyl acrylate</v>
          </cell>
          <cell r="D395" t="str">
            <v>yes</v>
          </cell>
        </row>
        <row r="396">
          <cell r="A396" t="str">
            <v>203-419-9</v>
          </cell>
          <cell r="B396" t="str">
            <v>106-65-0</v>
          </cell>
          <cell r="C396" t="str">
            <v>dimethyl succinate</v>
          </cell>
          <cell r="D396" t="str">
            <v>yes</v>
          </cell>
        </row>
        <row r="397">
          <cell r="A397" t="str">
            <v>203-431-4</v>
          </cell>
          <cell r="B397" t="str">
            <v>106-79-6</v>
          </cell>
          <cell r="C397" t="str">
            <v>dimethyl sebacate</v>
          </cell>
          <cell r="D397" t="str">
            <v>yes</v>
          </cell>
        </row>
        <row r="398">
          <cell r="A398" t="str">
            <v>203-438-2</v>
          </cell>
          <cell r="B398" t="str">
            <v>106-88-7</v>
          </cell>
          <cell r="C398" t="str">
            <v>1,2-epoxybutane</v>
          </cell>
          <cell r="D398" t="str">
            <v>yes</v>
          </cell>
        </row>
        <row r="399">
          <cell r="A399" t="str">
            <v>203-439-8</v>
          </cell>
          <cell r="B399" t="str">
            <v>106-89-8</v>
          </cell>
          <cell r="C399" t="str">
            <v>1-chloro-2,3-epoxypropane</v>
          </cell>
          <cell r="D399" t="str">
            <v>yes</v>
          </cell>
        </row>
        <row r="400">
          <cell r="A400" t="str">
            <v>203-441-9</v>
          </cell>
          <cell r="B400" t="str">
            <v>106-91-2</v>
          </cell>
          <cell r="C400" t="str">
            <v>2,3-epoxypropyl methacrylate</v>
          </cell>
          <cell r="D400" t="str">
            <v>yes</v>
          </cell>
        </row>
        <row r="401">
          <cell r="A401" t="str">
            <v>203-442-4</v>
          </cell>
          <cell r="B401" t="str">
            <v>106-92-3</v>
          </cell>
          <cell r="C401" t="str">
            <v>allyl 2,3-epoxypropyl ether</v>
          </cell>
          <cell r="D401" t="str">
            <v>yes</v>
          </cell>
        </row>
        <row r="402">
          <cell r="A402" t="str">
            <v>203-444-5</v>
          </cell>
          <cell r="B402" t="str">
            <v>106-93-4</v>
          </cell>
          <cell r="C402" t="str">
            <v>1,2-dibromoethane</v>
          </cell>
          <cell r="D402" t="str">
            <v>yes</v>
          </cell>
        </row>
        <row r="403">
          <cell r="A403" t="str">
            <v>203-445-0</v>
          </cell>
          <cell r="B403" t="str">
            <v>106-94-5</v>
          </cell>
          <cell r="C403" t="str">
            <v>1-bromopropane</v>
          </cell>
          <cell r="D403" t="str">
            <v>yes</v>
          </cell>
        </row>
        <row r="404">
          <cell r="A404" t="str">
            <v>203-448-7</v>
          </cell>
          <cell r="B404" t="str">
            <v>106-97-8</v>
          </cell>
          <cell r="C404" t="str">
            <v>butane</v>
          </cell>
          <cell r="D404" t="str">
            <v>yes</v>
          </cell>
        </row>
        <row r="405">
          <cell r="A405" t="str">
            <v>203-449-2</v>
          </cell>
          <cell r="B405" t="str">
            <v>106-98-9</v>
          </cell>
          <cell r="C405" t="str">
            <v>but-1-ene</v>
          </cell>
          <cell r="D405" t="str">
            <v>yes</v>
          </cell>
        </row>
        <row r="406">
          <cell r="A406" t="str">
            <v>203-450-8</v>
          </cell>
          <cell r="B406" t="str">
            <v>106-99-0</v>
          </cell>
          <cell r="C406" t="str">
            <v>buta-1,3-diene</v>
          </cell>
          <cell r="D406" t="str">
            <v>yes</v>
          </cell>
        </row>
        <row r="407">
          <cell r="A407" t="str">
            <v>203-452-9</v>
          </cell>
          <cell r="B407" t="str">
            <v>107-01-7</v>
          </cell>
          <cell r="C407" t="str">
            <v>2-butene</v>
          </cell>
          <cell r="D407" t="str">
            <v>yes</v>
          </cell>
        </row>
        <row r="408">
          <cell r="A408" t="str">
            <v>203-453-4</v>
          </cell>
          <cell r="B408" t="str">
            <v>107-02-8</v>
          </cell>
          <cell r="C408" t="str">
            <v>acrylaldehyde</v>
          </cell>
          <cell r="D408" t="str">
            <v>yes</v>
          </cell>
        </row>
        <row r="409">
          <cell r="A409" t="str">
            <v>203-457-6</v>
          </cell>
          <cell r="B409" t="str">
            <v>107-05-1</v>
          </cell>
          <cell r="C409" t="str">
            <v>3-chloropropene</v>
          </cell>
          <cell r="D409" t="str">
            <v>yes</v>
          </cell>
        </row>
        <row r="410">
          <cell r="A410" t="str">
            <v>203-458-1</v>
          </cell>
          <cell r="B410" t="str">
            <v>107-06-2</v>
          </cell>
          <cell r="C410" t="str">
            <v>1,2-dichloroethane</v>
          </cell>
          <cell r="D410" t="str">
            <v>yes</v>
          </cell>
        </row>
        <row r="411">
          <cell r="A411" t="str">
            <v>203-459-7</v>
          </cell>
          <cell r="B411" t="str">
            <v>107-07-3</v>
          </cell>
          <cell r="C411" t="str">
            <v>2-chloroethanol</v>
          </cell>
          <cell r="D411" t="str">
            <v>yes</v>
          </cell>
        </row>
        <row r="412">
          <cell r="A412" t="str">
            <v>203-462-3</v>
          </cell>
          <cell r="B412" t="str">
            <v>107-10-8</v>
          </cell>
          <cell r="C412" t="str">
            <v>propylamine</v>
          </cell>
          <cell r="D412" t="str">
            <v>yes</v>
          </cell>
        </row>
        <row r="413">
          <cell r="A413" t="str">
            <v>203-466-5</v>
          </cell>
          <cell r="B413" t="str">
            <v>107-13-1</v>
          </cell>
          <cell r="C413" t="str">
            <v>acrylonitrile</v>
          </cell>
          <cell r="D413" t="str">
            <v>yes</v>
          </cell>
        </row>
        <row r="414">
          <cell r="A414" t="str">
            <v>203-468-6</v>
          </cell>
          <cell r="B414" t="str">
            <v>107-15-3</v>
          </cell>
          <cell r="C414" t="str">
            <v>ethylenediamine</v>
          </cell>
          <cell r="D414" t="str">
            <v>yes</v>
          </cell>
        </row>
        <row r="415">
          <cell r="A415" t="str">
            <v>203-470-7</v>
          </cell>
          <cell r="B415" t="str">
            <v>107-18-6</v>
          </cell>
          <cell r="C415" t="str">
            <v>allyl alcohol</v>
          </cell>
          <cell r="D415" t="str">
            <v>yes</v>
          </cell>
        </row>
        <row r="416">
          <cell r="A416" t="str">
            <v>203-471-2</v>
          </cell>
          <cell r="B416" t="str">
            <v>107-19-7</v>
          </cell>
          <cell r="C416" t="str">
            <v>prop-2-yn-1-ol</v>
          </cell>
          <cell r="D416" t="str">
            <v>yes</v>
          </cell>
        </row>
        <row r="417">
          <cell r="A417" t="str">
            <v>203-473-3</v>
          </cell>
          <cell r="B417" t="str">
            <v>107-21-1</v>
          </cell>
          <cell r="C417" t="str">
            <v>ethane-1,2-diol</v>
          </cell>
          <cell r="D417" t="str">
            <v>yes</v>
          </cell>
        </row>
        <row r="418">
          <cell r="A418" t="str">
            <v>203-474-9</v>
          </cell>
          <cell r="B418" t="str">
            <v>107-22-2</v>
          </cell>
          <cell r="C418" t="str">
            <v>glyoxal</v>
          </cell>
          <cell r="D418" t="str">
            <v>yes</v>
          </cell>
        </row>
        <row r="419">
          <cell r="A419" t="str">
            <v>203-475-4</v>
          </cell>
          <cell r="B419" t="str">
            <v>107-25-5</v>
          </cell>
          <cell r="C419" t="str">
            <v>methyl vinyl ether</v>
          </cell>
          <cell r="D419" t="str">
            <v>yes</v>
          </cell>
        </row>
        <row r="420">
          <cell r="A420" t="str">
            <v>203-481-7</v>
          </cell>
          <cell r="B420" t="str">
            <v>107-31-3</v>
          </cell>
          <cell r="C420" t="str">
            <v>methyl formate</v>
          </cell>
          <cell r="D420" t="str">
            <v>yes</v>
          </cell>
        </row>
        <row r="421">
          <cell r="A421" t="str">
            <v>203-489-0</v>
          </cell>
          <cell r="B421" t="str">
            <v>107-41-5</v>
          </cell>
          <cell r="C421" t="str">
            <v>2-methylpentane-2,4-diol</v>
          </cell>
          <cell r="D421" t="str">
            <v>yes</v>
          </cell>
        </row>
        <row r="422">
          <cell r="A422" t="str">
            <v>203-490-6</v>
          </cell>
          <cell r="B422" t="str">
            <v>107-43-7</v>
          </cell>
          <cell r="C422" t="str">
            <v>betaine</v>
          </cell>
          <cell r="D422" t="str">
            <v>yes</v>
          </cell>
        </row>
        <row r="423">
          <cell r="A423" t="str">
            <v>203-491-1</v>
          </cell>
          <cell r="B423" t="str">
            <v>107-45-9</v>
          </cell>
          <cell r="C423" t="str">
            <v>1,1,3,3-tetramethylbutylamine</v>
          </cell>
          <cell r="D423" t="str">
            <v>yes</v>
          </cell>
        </row>
        <row r="424">
          <cell r="A424" t="str">
            <v>203-492-7</v>
          </cell>
          <cell r="B424" t="str">
            <v>107-46-0</v>
          </cell>
          <cell r="C424" t="str">
            <v>hexamethyldisiloxane</v>
          </cell>
          <cell r="D424" t="str">
            <v>yes</v>
          </cell>
        </row>
        <row r="425">
          <cell r="A425" t="str">
            <v>203-527-6</v>
          </cell>
          <cell r="B425" t="str">
            <v>107-86-8</v>
          </cell>
          <cell r="C425" t="str">
            <v>3-methyl-2-butenal</v>
          </cell>
          <cell r="D425" t="str">
            <v>yes</v>
          </cell>
        </row>
        <row r="426">
          <cell r="A426" t="str">
            <v>203-529-7</v>
          </cell>
          <cell r="B426" t="str">
            <v>107-88-0</v>
          </cell>
          <cell r="C426" t="str">
            <v>butane-1,3-diol</v>
          </cell>
          <cell r="D426" t="str">
            <v>yes</v>
          </cell>
        </row>
        <row r="427">
          <cell r="A427" t="str">
            <v>203-532-3</v>
          </cell>
          <cell r="B427" t="str">
            <v>107-92-6</v>
          </cell>
          <cell r="C427" t="str">
            <v>butyric acid</v>
          </cell>
          <cell r="D427" t="str">
            <v>yes</v>
          </cell>
        </row>
        <row r="428">
          <cell r="A428" t="str">
            <v>203-534-4</v>
          </cell>
          <cell r="B428" t="str">
            <v>107-94-8</v>
          </cell>
          <cell r="C428" t="str">
            <v>3-chloropropionic acid</v>
          </cell>
          <cell r="D428" t="str">
            <v>yes</v>
          </cell>
        </row>
        <row r="429">
          <cell r="A429" t="str">
            <v>203-536-5</v>
          </cell>
          <cell r="B429" t="str">
            <v>107-95-9</v>
          </cell>
          <cell r="C429" t="str">
            <v>β-alanine</v>
          </cell>
          <cell r="D429" t="str">
            <v>yes</v>
          </cell>
        </row>
        <row r="430">
          <cell r="A430" t="str">
            <v>203-537-0</v>
          </cell>
          <cell r="B430" t="str">
            <v>107-96-0</v>
          </cell>
          <cell r="C430" t="str">
            <v>3-mercaptopropionic acid</v>
          </cell>
          <cell r="D430" t="str">
            <v>yes</v>
          </cell>
        </row>
        <row r="431">
          <cell r="A431" t="str">
            <v>203-539-1</v>
          </cell>
          <cell r="B431" t="str">
            <v>107-98-2</v>
          </cell>
          <cell r="C431" t="str">
            <v>1-methoxypropan-2-ol</v>
          </cell>
          <cell r="D431" t="str">
            <v>yes</v>
          </cell>
        </row>
        <row r="432">
          <cell r="A432" t="str">
            <v>203-542-8</v>
          </cell>
          <cell r="B432" t="str">
            <v>108-01-0</v>
          </cell>
          <cell r="C432" t="str">
            <v>2-dimethylaminoethanol</v>
          </cell>
          <cell r="D432" t="str">
            <v>yes</v>
          </cell>
        </row>
        <row r="433">
          <cell r="A433" t="str">
            <v>203-544-9</v>
          </cell>
          <cell r="B433" t="str">
            <v>108-03-2</v>
          </cell>
          <cell r="C433" t="str">
            <v>1-nitropropane</v>
          </cell>
          <cell r="D433" t="str">
            <v>yes</v>
          </cell>
        </row>
        <row r="434">
          <cell r="A434" t="str">
            <v>203-545-4</v>
          </cell>
          <cell r="B434" t="str">
            <v>108-05-4</v>
          </cell>
          <cell r="C434" t="str">
            <v>vinyl acetate</v>
          </cell>
          <cell r="D434" t="str">
            <v>yes</v>
          </cell>
        </row>
        <row r="435">
          <cell r="A435" t="str">
            <v>203-550-1</v>
          </cell>
          <cell r="B435" t="str">
            <v>108-10-1</v>
          </cell>
          <cell r="C435" t="str">
            <v>4-methylpentan-2-one</v>
          </cell>
          <cell r="D435" t="str">
            <v>yes</v>
          </cell>
        </row>
        <row r="436">
          <cell r="A436" t="str">
            <v>203-551-7</v>
          </cell>
          <cell r="B436" t="str">
            <v>108-11-2</v>
          </cell>
          <cell r="C436" t="str">
            <v>4-methylpentan-2-ol</v>
          </cell>
          <cell r="D436" t="str">
            <v>yes</v>
          </cell>
        </row>
        <row r="437">
          <cell r="A437" t="str">
            <v>203-558-5</v>
          </cell>
          <cell r="B437" t="str">
            <v>108-18-9</v>
          </cell>
          <cell r="C437" t="str">
            <v>diisopropylamine</v>
          </cell>
          <cell r="D437" t="str">
            <v>yes</v>
          </cell>
        </row>
        <row r="438">
          <cell r="A438" t="str">
            <v>203-560-6</v>
          </cell>
          <cell r="B438" t="str">
            <v>108-20-3</v>
          </cell>
          <cell r="C438" t="str">
            <v>diisopropyl ether</v>
          </cell>
          <cell r="D438" t="str">
            <v>yes</v>
          </cell>
        </row>
        <row r="439">
          <cell r="A439" t="str">
            <v>203-561-1</v>
          </cell>
          <cell r="B439" t="str">
            <v>108-21-4</v>
          </cell>
          <cell r="C439" t="str">
            <v>isopropyl acetate</v>
          </cell>
          <cell r="D439" t="str">
            <v>yes</v>
          </cell>
        </row>
        <row r="440">
          <cell r="A440" t="str">
            <v>203-562-7</v>
          </cell>
          <cell r="B440" t="str">
            <v>108-22-5</v>
          </cell>
          <cell r="C440" t="str">
            <v>isopropenyl acetate</v>
          </cell>
          <cell r="D440" t="str">
            <v>yes</v>
          </cell>
        </row>
        <row r="441">
          <cell r="A441" t="str">
            <v>203-564-8</v>
          </cell>
          <cell r="B441" t="str">
            <v>108-24-7</v>
          </cell>
          <cell r="C441" t="str">
            <v>acetic anhydride</v>
          </cell>
          <cell r="D441" t="str">
            <v>yes</v>
          </cell>
        </row>
        <row r="442">
          <cell r="A442" t="str">
            <v>203-570-0</v>
          </cell>
          <cell r="B442" t="str">
            <v>108-30-5</v>
          </cell>
          <cell r="C442" t="str">
            <v>succinic anhydride</v>
          </cell>
          <cell r="D442" t="str">
            <v>yes</v>
          </cell>
        </row>
        <row r="443">
          <cell r="A443" t="str">
            <v>203-571-6</v>
          </cell>
          <cell r="B443" t="str">
            <v>108-31-6</v>
          </cell>
          <cell r="C443" t="str">
            <v>maleic anhydride</v>
          </cell>
          <cell r="D443" t="str">
            <v>yes</v>
          </cell>
        </row>
        <row r="444">
          <cell r="A444" t="str">
            <v>203-572-1</v>
          </cell>
          <cell r="B444" t="str">
            <v>108-32-7</v>
          </cell>
          <cell r="C444" t="str">
            <v>propylene carbonate</v>
          </cell>
          <cell r="D444" t="str">
            <v>yes</v>
          </cell>
        </row>
        <row r="445">
          <cell r="A445" t="str">
            <v>203-576-3</v>
          </cell>
          <cell r="B445" t="str">
            <v>108-38-3</v>
          </cell>
          <cell r="C445" t="str">
            <v>m-xylene</v>
          </cell>
          <cell r="D445" t="str">
            <v>yes</v>
          </cell>
        </row>
        <row r="446">
          <cell r="A446" t="str">
            <v>203-577-9</v>
          </cell>
          <cell r="B446" t="str">
            <v>108-39-4</v>
          </cell>
          <cell r="C446" t="str">
            <v>m-cresol</v>
          </cell>
          <cell r="D446" t="str">
            <v>yes</v>
          </cell>
        </row>
        <row r="447">
          <cell r="A447" t="str">
            <v>203-583-1</v>
          </cell>
          <cell r="B447" t="str">
            <v>108-44-1</v>
          </cell>
          <cell r="C447" t="str">
            <v>m-toluidine</v>
          </cell>
          <cell r="D447" t="str">
            <v>yes</v>
          </cell>
        </row>
        <row r="448">
          <cell r="A448" t="str">
            <v>203-584-7</v>
          </cell>
          <cell r="B448" t="str">
            <v>108-45-2</v>
          </cell>
          <cell r="C448" t="str">
            <v>m-phenylenediamine</v>
          </cell>
          <cell r="D448" t="str">
            <v>yes</v>
          </cell>
        </row>
        <row r="449">
          <cell r="A449" t="str">
            <v>203-585-2</v>
          </cell>
          <cell r="B449" t="str">
            <v>108-46-3</v>
          </cell>
          <cell r="C449" t="str">
            <v>resorcinol</v>
          </cell>
          <cell r="D449" t="str">
            <v>yes</v>
          </cell>
        </row>
        <row r="450">
          <cell r="A450" t="str">
            <v>203-597-8</v>
          </cell>
          <cell r="B450" t="str">
            <v>108-59-8</v>
          </cell>
          <cell r="C450" t="str">
            <v>dimethyl malonate</v>
          </cell>
          <cell r="D450" t="str">
            <v>yes</v>
          </cell>
        </row>
        <row r="451">
          <cell r="A451" t="str">
            <v>203-603-9</v>
          </cell>
          <cell r="B451" t="str">
            <v>108-65-6</v>
          </cell>
          <cell r="C451" t="str">
            <v>2-methoxy-1-methylethyl acetate</v>
          </cell>
          <cell r="D451" t="str">
            <v>yes</v>
          </cell>
        </row>
        <row r="452">
          <cell r="A452" t="str">
            <v>203-604-4</v>
          </cell>
          <cell r="B452" t="str">
            <v>108-67-8</v>
          </cell>
          <cell r="C452" t="str">
            <v>mesitylene</v>
          </cell>
          <cell r="D452" t="str">
            <v>yes</v>
          </cell>
        </row>
        <row r="453">
          <cell r="A453" t="str">
            <v>203-606-5</v>
          </cell>
          <cell r="B453" t="str">
            <v>108-68-9</v>
          </cell>
          <cell r="C453" t="str">
            <v>3,5-xylenol</v>
          </cell>
          <cell r="D453" t="str">
            <v>yes</v>
          </cell>
        </row>
        <row r="454">
          <cell r="A454" t="str">
            <v>203-612-8</v>
          </cell>
          <cell r="B454" t="str">
            <v>108-74-7</v>
          </cell>
          <cell r="C454" t="str">
            <v>hexahydro-1,3,5-trimethyl-1,3,5-triazine</v>
          </cell>
          <cell r="D454" t="str">
            <v>yes</v>
          </cell>
        </row>
        <row r="455">
          <cell r="A455" t="str">
            <v>203-614-9</v>
          </cell>
          <cell r="B455" t="str">
            <v>108-77-0</v>
          </cell>
          <cell r="C455" t="str">
            <v>2,4,6-trichloro-1,3,5-triazine</v>
          </cell>
          <cell r="D455" t="str">
            <v>yes</v>
          </cell>
        </row>
        <row r="456">
          <cell r="A456" t="str">
            <v>203-615-4</v>
          </cell>
          <cell r="B456" t="str">
            <v>108-78-1</v>
          </cell>
          <cell r="C456" t="str">
            <v>melamine</v>
          </cell>
          <cell r="D456" t="str">
            <v>yes</v>
          </cell>
        </row>
        <row r="457">
          <cell r="A457" t="str">
            <v>203-618-0</v>
          </cell>
          <cell r="B457" t="str">
            <v>108-80-5</v>
          </cell>
          <cell r="C457" t="str">
            <v>cyanuric acid</v>
          </cell>
          <cell r="D457" t="str">
            <v>yes</v>
          </cell>
        </row>
        <row r="458">
          <cell r="A458" t="str">
            <v>203-620-1</v>
          </cell>
          <cell r="B458" t="str">
            <v>108-83-8</v>
          </cell>
          <cell r="C458" t="str">
            <v>2,6-dimethylheptan-4-one</v>
          </cell>
          <cell r="D458" t="str">
            <v>yes</v>
          </cell>
        </row>
        <row r="459">
          <cell r="A459" t="str">
            <v>203-624-3</v>
          </cell>
          <cell r="B459" t="str">
            <v>108-87-2</v>
          </cell>
          <cell r="C459" t="str">
            <v>methylcyclohexane</v>
          </cell>
          <cell r="D459" t="str">
            <v>yes</v>
          </cell>
        </row>
        <row r="460">
          <cell r="A460" t="str">
            <v>203-625-9</v>
          </cell>
          <cell r="B460" t="str">
            <v>108-88-3</v>
          </cell>
          <cell r="C460" t="str">
            <v>toluene</v>
          </cell>
          <cell r="D460" t="str">
            <v>yes</v>
          </cell>
        </row>
        <row r="461">
          <cell r="A461" t="str">
            <v>203-628-5</v>
          </cell>
          <cell r="B461" t="str">
            <v>108-90-7</v>
          </cell>
          <cell r="C461" t="str">
            <v>chlorobenzene</v>
          </cell>
          <cell r="D461" t="str">
            <v>yes</v>
          </cell>
        </row>
        <row r="462">
          <cell r="A462" t="str">
            <v>203-629-0</v>
          </cell>
          <cell r="B462" t="str">
            <v>108-91-8</v>
          </cell>
          <cell r="C462" t="str">
            <v>cyclohexylamine</v>
          </cell>
          <cell r="D462" t="str">
            <v>yes</v>
          </cell>
        </row>
        <row r="463">
          <cell r="A463" t="str">
            <v>203-630-6</v>
          </cell>
          <cell r="B463" t="str">
            <v>108-93-0</v>
          </cell>
          <cell r="C463" t="str">
            <v>cyclohexanol</v>
          </cell>
          <cell r="D463" t="str">
            <v>yes</v>
          </cell>
        </row>
        <row r="464">
          <cell r="A464" t="str">
            <v>203-631-1</v>
          </cell>
          <cell r="B464" t="str">
            <v>108-94-1</v>
          </cell>
          <cell r="C464" t="str">
            <v>cyclohexanone</v>
          </cell>
          <cell r="D464" t="str">
            <v>yes</v>
          </cell>
        </row>
        <row r="465">
          <cell r="A465" t="str">
            <v>203-632-7</v>
          </cell>
          <cell r="B465" t="str">
            <v>108-95-2</v>
          </cell>
          <cell r="C465" t="str">
            <v>phenol</v>
          </cell>
          <cell r="D465" t="str">
            <v>yes</v>
          </cell>
        </row>
        <row r="466">
          <cell r="A466" t="str">
            <v>203-635-3</v>
          </cell>
          <cell r="B466" t="str">
            <v>108-98-5</v>
          </cell>
          <cell r="C466" t="str">
            <v>benzenethiol</v>
          </cell>
          <cell r="D466" t="str">
            <v>yes</v>
          </cell>
        </row>
        <row r="467">
          <cell r="A467" t="str">
            <v>203-636-9</v>
          </cell>
          <cell r="B467" t="str">
            <v>108-99-6</v>
          </cell>
          <cell r="C467" t="str">
            <v>3-methylpyridine</v>
          </cell>
          <cell r="D467" t="str">
            <v>yes</v>
          </cell>
        </row>
        <row r="468">
          <cell r="A468" t="str">
            <v>203-646-3</v>
          </cell>
          <cell r="B468" t="str">
            <v>109-09-1</v>
          </cell>
          <cell r="C468" t="str">
            <v>2-chloropyridine</v>
          </cell>
          <cell r="D468" t="str">
            <v>yes</v>
          </cell>
        </row>
        <row r="469">
          <cell r="A469" t="str">
            <v>203-677-2</v>
          </cell>
          <cell r="B469" t="str">
            <v>109-52-4</v>
          </cell>
          <cell r="C469" t="str">
            <v>valeric acid</v>
          </cell>
          <cell r="D469" t="str">
            <v>yes</v>
          </cell>
        </row>
        <row r="470">
          <cell r="A470" t="str">
            <v>203-678-8</v>
          </cell>
          <cell r="B470" t="str">
            <v>109-53-5</v>
          </cell>
          <cell r="C470" t="str">
            <v>isobutyl vinyl ether</v>
          </cell>
          <cell r="D470" t="str">
            <v>yes</v>
          </cell>
        </row>
        <row r="471">
          <cell r="A471" t="str">
            <v>203-680-9</v>
          </cell>
          <cell r="B471" t="str">
            <v>109-55-7</v>
          </cell>
          <cell r="C471" t="str">
            <v>3-aminopropyldimethylamine</v>
          </cell>
          <cell r="D471" t="str">
            <v>yes</v>
          </cell>
        </row>
        <row r="472">
          <cell r="A472" t="str">
            <v>203-685-6</v>
          </cell>
          <cell r="B472" t="str">
            <v>109-59-1</v>
          </cell>
          <cell r="C472" t="str">
            <v>2-isopropoxyethanol</v>
          </cell>
          <cell r="D472" t="str">
            <v>yes</v>
          </cell>
        </row>
        <row r="473">
          <cell r="A473" t="str">
            <v>203-686-1</v>
          </cell>
          <cell r="B473" t="str">
            <v>109-60-4</v>
          </cell>
          <cell r="C473" t="str">
            <v>propyl acetate</v>
          </cell>
          <cell r="D473" t="str">
            <v>yes</v>
          </cell>
        </row>
        <row r="474">
          <cell r="A474" t="str">
            <v>203-687-7</v>
          </cell>
          <cell r="B474" t="str">
            <v>109-61-5</v>
          </cell>
          <cell r="C474" t="str">
            <v>propyl chloroformate</v>
          </cell>
          <cell r="D474" t="str">
            <v>yes</v>
          </cell>
        </row>
        <row r="475">
          <cell r="A475" t="str">
            <v>203-692-4</v>
          </cell>
          <cell r="B475" t="str">
            <v>109-66-0</v>
          </cell>
          <cell r="C475" t="str">
            <v>pentane</v>
          </cell>
          <cell r="D475" t="str">
            <v>yes</v>
          </cell>
        </row>
        <row r="476">
          <cell r="A476" t="str">
            <v>203-694-5</v>
          </cell>
          <cell r="B476" t="str">
            <v>109-67-1</v>
          </cell>
          <cell r="C476" t="str">
            <v>pent-1-ene</v>
          </cell>
          <cell r="D476" t="str">
            <v>yes</v>
          </cell>
        </row>
        <row r="477">
          <cell r="A477" t="str">
            <v>203-696-6</v>
          </cell>
          <cell r="B477" t="str">
            <v>109-69-3</v>
          </cell>
          <cell r="C477" t="str">
            <v>1-chlorobutane</v>
          </cell>
          <cell r="D477" t="str">
            <v>yes</v>
          </cell>
        </row>
        <row r="478">
          <cell r="A478" t="str">
            <v>203-698-7</v>
          </cell>
          <cell r="B478" t="str">
            <v>109-72-8</v>
          </cell>
          <cell r="C478" t="str">
            <v>butyllithium</v>
          </cell>
          <cell r="D478" t="str">
            <v>yes</v>
          </cell>
        </row>
        <row r="479">
          <cell r="A479" t="str">
            <v>203-699-2</v>
          </cell>
          <cell r="B479" t="str">
            <v>109-73-9</v>
          </cell>
          <cell r="C479" t="str">
            <v>butylamine</v>
          </cell>
          <cell r="D479" t="str">
            <v>yes</v>
          </cell>
        </row>
        <row r="480">
          <cell r="A480" t="str">
            <v>203-701-1</v>
          </cell>
          <cell r="B480" t="str">
            <v>109-75-1</v>
          </cell>
          <cell r="C480" t="str">
            <v>but-3-enenitrile</v>
          </cell>
          <cell r="D480" t="str">
            <v>yes</v>
          </cell>
        </row>
        <row r="481">
          <cell r="A481" t="str">
            <v>203-703-2</v>
          </cell>
          <cell r="B481" t="str">
            <v>109-77-3</v>
          </cell>
          <cell r="C481" t="str">
            <v>malononitrile</v>
          </cell>
          <cell r="D481" t="str">
            <v>yes</v>
          </cell>
        </row>
        <row r="482">
          <cell r="A482" t="str">
            <v>203-704-8</v>
          </cell>
          <cell r="B482" t="str">
            <v>109-78-4</v>
          </cell>
          <cell r="C482" t="str">
            <v>3-hydroxypropiononitrile</v>
          </cell>
          <cell r="D482" t="str">
            <v>yes</v>
          </cell>
        </row>
        <row r="483">
          <cell r="A483" t="str">
            <v>203-710-0</v>
          </cell>
          <cell r="B483" t="str">
            <v>109-83-1</v>
          </cell>
          <cell r="C483" t="str">
            <v>2-methylaminoethanol</v>
          </cell>
          <cell r="D483" t="str">
            <v>yes</v>
          </cell>
        </row>
        <row r="484">
          <cell r="A484" t="str">
            <v>203-713-7</v>
          </cell>
          <cell r="B484" t="str">
            <v>109-86-4</v>
          </cell>
          <cell r="C484" t="str">
            <v>2-methoxyethanol</v>
          </cell>
          <cell r="D484" t="str">
            <v>yes</v>
          </cell>
        </row>
        <row r="485">
          <cell r="A485" t="str">
            <v>203-714-2</v>
          </cell>
          <cell r="B485" t="str">
            <v>109-87-5</v>
          </cell>
          <cell r="C485" t="str">
            <v>dimethoxymethane</v>
          </cell>
          <cell r="D485" t="str">
            <v>yes</v>
          </cell>
        </row>
        <row r="486">
          <cell r="A486" t="str">
            <v>203-716-3</v>
          </cell>
          <cell r="B486" t="str">
            <v>109-89-7</v>
          </cell>
          <cell r="C486" t="str">
            <v>diethylamine</v>
          </cell>
          <cell r="D486" t="str">
            <v>yes</v>
          </cell>
        </row>
        <row r="487">
          <cell r="A487" t="str">
            <v>203-718-4</v>
          </cell>
          <cell r="B487" t="str">
            <v>109-92-2</v>
          </cell>
          <cell r="C487" t="str">
            <v>ethyl vinyl ether</v>
          </cell>
          <cell r="D487" t="str">
            <v>yes</v>
          </cell>
        </row>
        <row r="488">
          <cell r="A488" t="str">
            <v>203-726-8</v>
          </cell>
          <cell r="B488" t="str">
            <v>109-99-9</v>
          </cell>
          <cell r="C488" t="str">
            <v>tetrahydrofuran</v>
          </cell>
          <cell r="D488" t="str">
            <v>yes</v>
          </cell>
        </row>
        <row r="489">
          <cell r="A489" t="str">
            <v>203-728-9</v>
          </cell>
          <cell r="B489" t="str">
            <v>110-01-0</v>
          </cell>
          <cell r="C489" t="str">
            <v>tetrahydrothiophene</v>
          </cell>
          <cell r="D489" t="str">
            <v>yes</v>
          </cell>
        </row>
        <row r="490">
          <cell r="A490" t="str">
            <v>203-733-6</v>
          </cell>
          <cell r="B490" t="str">
            <v>110-05-4</v>
          </cell>
          <cell r="C490" t="str">
            <v>di-tert-butyl peroxide</v>
          </cell>
          <cell r="D490" t="str">
            <v>yes</v>
          </cell>
        </row>
        <row r="491">
          <cell r="A491" t="str">
            <v>203-737-8</v>
          </cell>
          <cell r="B491" t="str">
            <v>110-12-3</v>
          </cell>
          <cell r="C491" t="str">
            <v>5-methylhexan-2-one</v>
          </cell>
          <cell r="D491" t="str">
            <v>yes</v>
          </cell>
        </row>
        <row r="492">
          <cell r="A492" t="str">
            <v>203-742-5</v>
          </cell>
          <cell r="B492" t="str">
            <v>110-16-7</v>
          </cell>
          <cell r="C492" t="str">
            <v>maleic acid</v>
          </cell>
          <cell r="D492" t="str">
            <v>yes</v>
          </cell>
        </row>
        <row r="493">
          <cell r="A493" t="str">
            <v>203-743-0</v>
          </cell>
          <cell r="B493" t="str">
            <v>110-17-8</v>
          </cell>
          <cell r="C493" t="str">
            <v>fumaric acid</v>
          </cell>
          <cell r="D493" t="str">
            <v>yes</v>
          </cell>
        </row>
        <row r="494">
          <cell r="A494" t="str">
            <v>203-745-1</v>
          </cell>
          <cell r="B494" t="str">
            <v>110-19-0</v>
          </cell>
          <cell r="C494" t="str">
            <v>isobutyl acetate</v>
          </cell>
          <cell r="D494" t="str">
            <v>yes</v>
          </cell>
        </row>
        <row r="495">
          <cell r="A495" t="str">
            <v>203-749-3</v>
          </cell>
          <cell r="B495" t="str">
            <v>110-25-8</v>
          </cell>
          <cell r="C495" t="str">
            <v>(Z)-N-methyl-N-(1-oxo-9-octadecenyl)glycine</v>
          </cell>
          <cell r="D495" t="str">
            <v>yes</v>
          </cell>
        </row>
        <row r="496">
          <cell r="A496" t="str">
            <v>203-751-4</v>
          </cell>
          <cell r="B496" t="str">
            <v>110-27-0</v>
          </cell>
          <cell r="C496" t="str">
            <v>isopropyl myristate</v>
          </cell>
          <cell r="D496" t="str">
            <v>yes</v>
          </cell>
        </row>
        <row r="497">
          <cell r="A497" t="str">
            <v>203-766-6</v>
          </cell>
          <cell r="B497" t="str">
            <v>110-42-9</v>
          </cell>
          <cell r="C497" t="str">
            <v>methyl decanoate</v>
          </cell>
          <cell r="D497" t="str">
            <v>yes</v>
          </cell>
        </row>
        <row r="498">
          <cell r="A498" t="str">
            <v>203-777-6</v>
          </cell>
          <cell r="B498" t="str">
            <v>110-54-3</v>
          </cell>
          <cell r="C498" t="str">
            <v>n-hexane</v>
          </cell>
          <cell r="D498" t="str">
            <v>yes</v>
          </cell>
        </row>
        <row r="499">
          <cell r="A499" t="str">
            <v>203-782-3</v>
          </cell>
          <cell r="B499" t="str">
            <v>110-60-1</v>
          </cell>
          <cell r="C499" t="str">
            <v>tetramethylenediamine</v>
          </cell>
          <cell r="D499" t="str">
            <v>yes</v>
          </cell>
        </row>
        <row r="500">
          <cell r="A500" t="str">
            <v>203-784-4</v>
          </cell>
          <cell r="B500" t="str">
            <v>110-62-3</v>
          </cell>
          <cell r="C500" t="str">
            <v>valeraldehyde</v>
          </cell>
          <cell r="D500" t="str">
            <v>yes</v>
          </cell>
        </row>
        <row r="501">
          <cell r="A501" t="str">
            <v>203-786-5</v>
          </cell>
          <cell r="B501" t="str">
            <v>110-63-4</v>
          </cell>
          <cell r="C501" t="str">
            <v>butane-1,4-diol</v>
          </cell>
          <cell r="D501" t="str">
            <v>yes</v>
          </cell>
        </row>
        <row r="502">
          <cell r="A502" t="str">
            <v>203-787-0</v>
          </cell>
          <cell r="B502" t="str">
            <v>110-64-5</v>
          </cell>
          <cell r="C502" t="str">
            <v>but-2-ene-1,4-diol</v>
          </cell>
          <cell r="D502" t="str">
            <v>yes</v>
          </cell>
        </row>
        <row r="503">
          <cell r="A503" t="str">
            <v>203-788-6</v>
          </cell>
          <cell r="B503" t="str">
            <v>110-65-6</v>
          </cell>
          <cell r="C503" t="str">
            <v>but-2-yne-1,4-diol</v>
          </cell>
          <cell r="D503" t="str">
            <v>yes</v>
          </cell>
        </row>
        <row r="504">
          <cell r="A504" t="str">
            <v>203-794-9</v>
          </cell>
          <cell r="B504" t="str">
            <v>110-71-4</v>
          </cell>
          <cell r="C504" t="str">
            <v>1,2-dimethoxyethane</v>
          </cell>
          <cell r="D504" t="str">
            <v>yes</v>
          </cell>
        </row>
        <row r="505">
          <cell r="A505" t="str">
            <v>203-802-0</v>
          </cell>
          <cell r="B505" t="str">
            <v>110-77-0</v>
          </cell>
          <cell r="C505" t="str">
            <v>2-(ethylthio)ethanol</v>
          </cell>
          <cell r="D505" t="str">
            <v>yes</v>
          </cell>
        </row>
        <row r="506">
          <cell r="A506" t="str">
            <v>203-804-1</v>
          </cell>
          <cell r="B506" t="str">
            <v>110-80-5</v>
          </cell>
          <cell r="C506" t="str">
            <v>2-ethoxyethanol</v>
          </cell>
          <cell r="D506" t="str">
            <v>yes</v>
          </cell>
        </row>
        <row r="507">
          <cell r="A507" t="str">
            <v>203-806-2</v>
          </cell>
          <cell r="B507" t="str">
            <v>110-82-7</v>
          </cell>
          <cell r="C507" t="str">
            <v>cyclohexane</v>
          </cell>
          <cell r="D507" t="str">
            <v>yes</v>
          </cell>
        </row>
        <row r="508">
          <cell r="A508" t="str">
            <v>203-807-8</v>
          </cell>
          <cell r="B508" t="str">
            <v>110-83-8</v>
          </cell>
          <cell r="C508" t="str">
            <v>cyclohexene</v>
          </cell>
          <cell r="D508" t="str">
            <v>yes</v>
          </cell>
        </row>
        <row r="509">
          <cell r="A509" t="str">
            <v>203-808-3</v>
          </cell>
          <cell r="B509" t="str">
            <v>110-85-0</v>
          </cell>
          <cell r="C509" t="str">
            <v>piperazine</v>
          </cell>
          <cell r="D509" t="str">
            <v>yes</v>
          </cell>
        </row>
        <row r="510">
          <cell r="A510" t="str">
            <v>203-809-9</v>
          </cell>
          <cell r="B510" t="str">
            <v>110-86-1</v>
          </cell>
          <cell r="C510" t="str">
            <v>pyridine</v>
          </cell>
          <cell r="D510" t="str">
            <v>yes</v>
          </cell>
        </row>
        <row r="511">
          <cell r="A511" t="str">
            <v>203-812-5</v>
          </cell>
          <cell r="B511" t="str">
            <v>110-88-3</v>
          </cell>
          <cell r="C511" t="str">
            <v>1,3,5-trioxane</v>
          </cell>
          <cell r="D511" t="str">
            <v>yes</v>
          </cell>
        </row>
        <row r="512">
          <cell r="A512" t="str">
            <v>203-815-1</v>
          </cell>
          <cell r="B512" t="str">
            <v>110-91-8</v>
          </cell>
          <cell r="C512" t="str">
            <v>morpholine</v>
          </cell>
          <cell r="D512" t="str">
            <v>yes</v>
          </cell>
        </row>
        <row r="513">
          <cell r="A513" t="str">
            <v>203-820-9</v>
          </cell>
          <cell r="B513" t="str">
            <v>110-97-4</v>
          </cell>
          <cell r="C513" t="str">
            <v>1,1'-iminodipropan-2-ol</v>
          </cell>
          <cell r="D513" t="str">
            <v>yes</v>
          </cell>
        </row>
        <row r="514">
          <cell r="A514" t="str">
            <v>203-835-0</v>
          </cell>
          <cell r="B514" t="str">
            <v>111-11-5</v>
          </cell>
          <cell r="C514" t="str">
            <v>methyl octanoate</v>
          </cell>
          <cell r="D514" t="str">
            <v>yes</v>
          </cell>
        </row>
        <row r="515">
          <cell r="A515" t="str">
            <v>203-838-7</v>
          </cell>
          <cell r="B515" t="str">
            <v>111-14-8</v>
          </cell>
          <cell r="C515" t="str">
            <v>heptanoic acid</v>
          </cell>
          <cell r="D515" t="str">
            <v>yes</v>
          </cell>
        </row>
        <row r="516">
          <cell r="A516" t="str">
            <v>203-841-3</v>
          </cell>
          <cell r="B516" t="str">
            <v>111-17-1</v>
          </cell>
          <cell r="C516" t="str">
            <v>3,3'-thiodi(propionic acid)</v>
          </cell>
          <cell r="D516" t="str">
            <v>yes</v>
          </cell>
        </row>
        <row r="517">
          <cell r="A517" t="str">
            <v>203-845-5</v>
          </cell>
          <cell r="B517" t="str">
            <v>111-20-6</v>
          </cell>
          <cell r="C517" t="str">
            <v>sebacic acid</v>
          </cell>
          <cell r="D517" t="str">
            <v>yes</v>
          </cell>
        </row>
        <row r="518">
          <cell r="A518" t="str">
            <v>203-852-3</v>
          </cell>
          <cell r="B518" t="str">
            <v>111-27-3</v>
          </cell>
          <cell r="C518" t="str">
            <v>hexan-1-ol</v>
          </cell>
          <cell r="D518" t="str">
            <v>yes</v>
          </cell>
        </row>
        <row r="519">
          <cell r="A519" t="str">
            <v>203-854-4</v>
          </cell>
          <cell r="B519" t="str">
            <v>111-29-5</v>
          </cell>
          <cell r="C519" t="str">
            <v>pentane-1,5-diol</v>
          </cell>
          <cell r="D519" t="str">
            <v>yes</v>
          </cell>
        </row>
        <row r="520">
          <cell r="A520" t="str">
            <v>203-856-5</v>
          </cell>
          <cell r="B520" t="str">
            <v>111-30-8</v>
          </cell>
          <cell r="C520" t="str">
            <v>glutaral</v>
          </cell>
          <cell r="D520" t="str">
            <v>yes</v>
          </cell>
        </row>
        <row r="521">
          <cell r="A521" t="str">
            <v>203-862-8</v>
          </cell>
          <cell r="B521" t="str">
            <v>111-36-4</v>
          </cell>
          <cell r="C521" t="str">
            <v>butyl isocyanate</v>
          </cell>
          <cell r="D521" t="str">
            <v>yes</v>
          </cell>
        </row>
        <row r="522">
          <cell r="A522" t="str">
            <v>203-865-4</v>
          </cell>
          <cell r="B522" t="str">
            <v>111-40-0</v>
          </cell>
          <cell r="C522" t="str">
            <v>2,2'-iminodi(ethylamine)</v>
          </cell>
          <cell r="D522" t="str">
            <v>yes</v>
          </cell>
        </row>
        <row r="523">
          <cell r="A523" t="str">
            <v>203-867-5</v>
          </cell>
          <cell r="B523" t="str">
            <v>111-41-1</v>
          </cell>
          <cell r="C523" t="str">
            <v>2-(2-aminoethylamino)ethanol</v>
          </cell>
          <cell r="D523" t="str">
            <v>yes</v>
          </cell>
        </row>
        <row r="524">
          <cell r="A524" t="str">
            <v>203-868-0</v>
          </cell>
          <cell r="B524" t="str">
            <v>111-42-2</v>
          </cell>
          <cell r="C524" t="str">
            <v>2,2'-iminodiethanol</v>
          </cell>
          <cell r="D524" t="str">
            <v>yes</v>
          </cell>
        </row>
        <row r="525">
          <cell r="A525" t="str">
            <v>203-872-2</v>
          </cell>
          <cell r="B525" t="str">
            <v>111-46-6</v>
          </cell>
          <cell r="C525" t="str">
            <v>2,2'-oxydiethanol</v>
          </cell>
          <cell r="D525" t="str">
            <v>yes</v>
          </cell>
        </row>
        <row r="526">
          <cell r="A526" t="str">
            <v>203-874-3</v>
          </cell>
          <cell r="B526" t="str">
            <v>111-48-8</v>
          </cell>
          <cell r="C526" t="str">
            <v>thiodiglycol</v>
          </cell>
          <cell r="D526" t="str">
            <v>yes</v>
          </cell>
        </row>
        <row r="527">
          <cell r="A527" t="str">
            <v>203-891-6</v>
          </cell>
          <cell r="B527" t="str">
            <v>111-64-8</v>
          </cell>
          <cell r="C527" t="str">
            <v>octanoyl chloride</v>
          </cell>
          <cell r="D527" t="str">
            <v>yes</v>
          </cell>
        </row>
        <row r="528">
          <cell r="A528" t="str">
            <v>203-892-1</v>
          </cell>
          <cell r="B528" t="str">
            <v>111-65-9</v>
          </cell>
          <cell r="C528" t="str">
            <v>octane</v>
          </cell>
          <cell r="D528" t="str">
            <v>yes</v>
          </cell>
        </row>
        <row r="529">
          <cell r="A529" t="str">
            <v>203-893-7</v>
          </cell>
          <cell r="B529" t="str">
            <v>111-66-0</v>
          </cell>
          <cell r="C529" t="str">
            <v>oct-1-ene</v>
          </cell>
          <cell r="D529" t="str">
            <v>yes</v>
          </cell>
        </row>
        <row r="530">
          <cell r="A530" t="str">
            <v>203-896-3</v>
          </cell>
          <cell r="B530" t="str">
            <v>111-69-3</v>
          </cell>
          <cell r="C530" t="str">
            <v>adiponitrile</v>
          </cell>
          <cell r="D530" t="str">
            <v>yes</v>
          </cell>
        </row>
        <row r="531">
          <cell r="A531" t="str">
            <v>203-898-4</v>
          </cell>
          <cell r="B531" t="str">
            <v>111-71-7</v>
          </cell>
          <cell r="C531" t="str">
            <v>heptanal</v>
          </cell>
          <cell r="D531" t="str">
            <v>yes</v>
          </cell>
        </row>
        <row r="532">
          <cell r="A532" t="str">
            <v>203-905-0</v>
          </cell>
          <cell r="B532" t="str">
            <v>111-76-2</v>
          </cell>
          <cell r="C532" t="str">
            <v>2-butoxyethanol</v>
          </cell>
          <cell r="D532" t="str">
            <v>yes</v>
          </cell>
        </row>
        <row r="533">
          <cell r="A533" t="str">
            <v>203-906-6</v>
          </cell>
          <cell r="B533" t="str">
            <v>111-77-3</v>
          </cell>
          <cell r="C533" t="str">
            <v>2-(2-methoxyethoxy)ethanol</v>
          </cell>
          <cell r="D533" t="str">
            <v>yes</v>
          </cell>
        </row>
        <row r="534">
          <cell r="A534" t="str">
            <v>203-907-1</v>
          </cell>
          <cell r="B534" t="str">
            <v>111-78-4</v>
          </cell>
          <cell r="C534" t="str">
            <v>cycloocta-1,5-diene</v>
          </cell>
          <cell r="D534" t="str">
            <v>yes</v>
          </cell>
        </row>
        <row r="535">
          <cell r="A535" t="str">
            <v>203-910-8</v>
          </cell>
          <cell r="B535" t="str">
            <v>111-81-9</v>
          </cell>
          <cell r="C535" t="str">
            <v>methyl undec-10-enoate</v>
          </cell>
          <cell r="D535" t="str">
            <v>yes</v>
          </cell>
        </row>
        <row r="536">
          <cell r="A536" t="str">
            <v>203-911-3</v>
          </cell>
          <cell r="B536" t="str">
            <v>111-82-0</v>
          </cell>
          <cell r="C536" t="str">
            <v>methyl laurate</v>
          </cell>
          <cell r="D536" t="str">
            <v>yes</v>
          </cell>
        </row>
        <row r="537">
          <cell r="A537" t="str">
            <v>203-913-4</v>
          </cell>
          <cell r="B537" t="str">
            <v>111-84-2</v>
          </cell>
          <cell r="C537" t="str">
            <v>nonane</v>
          </cell>
          <cell r="D537" t="str">
            <v>yes</v>
          </cell>
        </row>
        <row r="538">
          <cell r="A538" t="str">
            <v>203-915-5</v>
          </cell>
          <cell r="B538" t="str">
            <v>111-85-3</v>
          </cell>
          <cell r="C538" t="str">
            <v>1-chlorooctane</v>
          </cell>
          <cell r="D538" t="str">
            <v>yes</v>
          </cell>
        </row>
        <row r="539">
          <cell r="A539" t="str">
            <v>203-916-0</v>
          </cell>
          <cell r="B539" t="str">
            <v>111-86-4</v>
          </cell>
          <cell r="C539" t="str">
            <v>octylamine</v>
          </cell>
          <cell r="D539" t="str">
            <v>yes</v>
          </cell>
        </row>
        <row r="540">
          <cell r="A540" t="str">
            <v>203-917-6</v>
          </cell>
          <cell r="B540" t="str">
            <v>111-87-5</v>
          </cell>
          <cell r="C540" t="str">
            <v>octan-1-ol</v>
          </cell>
          <cell r="D540" t="str">
            <v>yes</v>
          </cell>
        </row>
        <row r="541">
          <cell r="A541" t="str">
            <v>203-918-1</v>
          </cell>
          <cell r="B541" t="str">
            <v>111-88-6</v>
          </cell>
          <cell r="C541" t="str">
            <v>octane-1-thiol</v>
          </cell>
          <cell r="D541" t="str">
            <v>yes</v>
          </cell>
        </row>
        <row r="542">
          <cell r="A542" t="str">
            <v>203-919-7</v>
          </cell>
          <cell r="B542" t="str">
            <v>111-90-0</v>
          </cell>
          <cell r="C542" t="str">
            <v>2-(2-ethoxyethoxy)ethanol</v>
          </cell>
          <cell r="D542" t="str">
            <v>yes</v>
          </cell>
        </row>
        <row r="543">
          <cell r="A543" t="str">
            <v>203-920-2</v>
          </cell>
          <cell r="B543" t="str">
            <v>111-91-1</v>
          </cell>
          <cell r="C543" t="str">
            <v>bis(2-chloroethoxy)methane</v>
          </cell>
          <cell r="D543" t="str">
            <v>yes</v>
          </cell>
        </row>
        <row r="544">
          <cell r="A544" t="str">
            <v>203-921-8</v>
          </cell>
          <cell r="B544" t="str">
            <v>111-92-2</v>
          </cell>
          <cell r="C544" t="str">
            <v>dibutylamine</v>
          </cell>
          <cell r="D544" t="str">
            <v>yes</v>
          </cell>
        </row>
        <row r="545">
          <cell r="A545" t="str">
            <v>203-924-4</v>
          </cell>
          <cell r="B545" t="str">
            <v>111-96-6</v>
          </cell>
          <cell r="C545" t="str">
            <v>bis(2-methoxyethyl) ether</v>
          </cell>
          <cell r="D545" t="str">
            <v>yes</v>
          </cell>
        </row>
        <row r="546">
          <cell r="A546" t="str">
            <v>203-931-2</v>
          </cell>
          <cell r="B546" t="str">
            <v>112-05-0</v>
          </cell>
          <cell r="C546" t="str">
            <v>nonanoic acid</v>
          </cell>
          <cell r="D546" t="str">
            <v>yes</v>
          </cell>
        </row>
        <row r="547">
          <cell r="A547" t="str">
            <v>203-933-3</v>
          </cell>
          <cell r="B547" t="str">
            <v>112-07-2</v>
          </cell>
          <cell r="C547" t="str">
            <v>2-butoxyethyl acetate</v>
          </cell>
          <cell r="D547" t="str">
            <v>yes</v>
          </cell>
        </row>
        <row r="548">
          <cell r="A548" t="str">
            <v>203-941-7</v>
          </cell>
          <cell r="B548" t="str">
            <v>112-16-3</v>
          </cell>
          <cell r="C548" t="str">
            <v>lauroyl chloride</v>
          </cell>
          <cell r="D548" t="str">
            <v>yes</v>
          </cell>
        </row>
        <row r="549">
          <cell r="A549" t="str">
            <v>203-943-8</v>
          </cell>
          <cell r="B549" t="str">
            <v>112-18-5</v>
          </cell>
          <cell r="C549" t="str">
            <v>dodecyldimethylamine</v>
          </cell>
          <cell r="D549" t="str">
            <v>yes</v>
          </cell>
        </row>
        <row r="550">
          <cell r="A550" t="str">
            <v>203-951-1</v>
          </cell>
          <cell r="B550" t="str">
            <v>112-25-4</v>
          </cell>
          <cell r="C550" t="str">
            <v>2-hexyloxyethanol</v>
          </cell>
          <cell r="D550" t="str">
            <v>yes</v>
          </cell>
        </row>
        <row r="551">
          <cell r="A551" t="str">
            <v>203-953-2</v>
          </cell>
          <cell r="B551" t="str">
            <v>112-27-6</v>
          </cell>
          <cell r="C551" t="str">
            <v>2,2'-(ethylenedioxy)diethanol</v>
          </cell>
          <cell r="D551" t="str">
            <v>yes</v>
          </cell>
        </row>
        <row r="552">
          <cell r="A552" t="str">
            <v>203-956-9</v>
          </cell>
          <cell r="B552" t="str">
            <v>112-30-1</v>
          </cell>
          <cell r="C552" t="str">
            <v>decan-1-ol</v>
          </cell>
          <cell r="D552" t="str">
            <v>yes</v>
          </cell>
        </row>
        <row r="553">
          <cell r="A553" t="str">
            <v>203-961-6</v>
          </cell>
          <cell r="B553" t="str">
            <v>112-34-5</v>
          </cell>
          <cell r="C553" t="str">
            <v>2-(2-butoxyethoxy)ethanol</v>
          </cell>
          <cell r="D553" t="str">
            <v>yes</v>
          </cell>
        </row>
        <row r="554">
          <cell r="A554" t="str">
            <v>203-962-1</v>
          </cell>
          <cell r="B554" t="str">
            <v>112-35-6</v>
          </cell>
          <cell r="C554" t="str">
            <v>2-(2-(2-methoxyethoxy)ethoxy)ethanol</v>
          </cell>
          <cell r="D554" t="str">
            <v>yes</v>
          </cell>
        </row>
        <row r="555">
          <cell r="A555" t="str">
            <v>203-965-8</v>
          </cell>
          <cell r="B555" t="str">
            <v>112-38-9</v>
          </cell>
          <cell r="C555" t="str">
            <v>undec-10-enoic acid</v>
          </cell>
          <cell r="D555" t="str">
            <v>yes</v>
          </cell>
        </row>
        <row r="556">
          <cell r="A556" t="str">
            <v>203-966-3</v>
          </cell>
          <cell r="B556" t="str">
            <v>112-39-0</v>
          </cell>
          <cell r="C556" t="str">
            <v>methyl palmitate</v>
          </cell>
          <cell r="D556" t="str">
            <v>yes</v>
          </cell>
        </row>
        <row r="557">
          <cell r="A557" t="str">
            <v>203-967-9</v>
          </cell>
          <cell r="B557" t="str">
            <v>112-40-3</v>
          </cell>
          <cell r="C557" t="str">
            <v>dodecane</v>
          </cell>
          <cell r="D557" t="str">
            <v>yes</v>
          </cell>
        </row>
        <row r="558">
          <cell r="A558" t="str">
            <v>203-968-4</v>
          </cell>
          <cell r="B558" t="str">
            <v>112-41-4</v>
          </cell>
          <cell r="C558" t="str">
            <v>dodec-1-ene</v>
          </cell>
          <cell r="D558" t="str">
            <v>yes</v>
          </cell>
        </row>
        <row r="559">
          <cell r="A559" t="str">
            <v>203-970-5</v>
          </cell>
          <cell r="B559" t="str">
            <v>112-42-5</v>
          </cell>
          <cell r="C559" t="str">
            <v>undecan-1-ol</v>
          </cell>
          <cell r="D559" t="str">
            <v>yes</v>
          </cell>
        </row>
        <row r="560">
          <cell r="A560" t="str">
            <v>203-972-6</v>
          </cell>
          <cell r="B560" t="str">
            <v>112-44-7</v>
          </cell>
          <cell r="C560" t="str">
            <v>undecanal</v>
          </cell>
          <cell r="D560" t="str">
            <v>yes</v>
          </cell>
        </row>
        <row r="561">
          <cell r="A561" t="str">
            <v>203-977-3</v>
          </cell>
          <cell r="B561" t="str">
            <v>112-49-2</v>
          </cell>
          <cell r="C561" t="str">
            <v>1,2-bis(2-methoxyethoxy)ethane</v>
          </cell>
          <cell r="D561" t="str">
            <v>yes</v>
          </cell>
        </row>
        <row r="562">
          <cell r="A562" t="str">
            <v>203-978-9</v>
          </cell>
          <cell r="B562" t="str">
            <v>112-50-5</v>
          </cell>
          <cell r="C562" t="str">
            <v>2-(2-(2-ethoxyethoxy)ethoxy)ethanol</v>
          </cell>
          <cell r="D562" t="str">
            <v>yes</v>
          </cell>
        </row>
        <row r="563">
          <cell r="A563" t="str">
            <v>203-982-0</v>
          </cell>
          <cell r="B563" t="str">
            <v>112-53-8</v>
          </cell>
          <cell r="C563" t="str">
            <v>dodecan-1-ol</v>
          </cell>
          <cell r="D563" t="str">
            <v>yes</v>
          </cell>
        </row>
        <row r="564">
          <cell r="A564" t="str">
            <v>203-984-1</v>
          </cell>
          <cell r="B564" t="str">
            <v>112-55-0</v>
          </cell>
          <cell r="C564" t="str">
            <v>dodecane-1-thiol</v>
          </cell>
          <cell r="D564" t="str">
            <v>yes</v>
          </cell>
        </row>
        <row r="565">
          <cell r="A565" t="str">
            <v>203-990-4</v>
          </cell>
          <cell r="B565" t="str">
            <v>112-61-8</v>
          </cell>
          <cell r="C565" t="str">
            <v>methyl stearate</v>
          </cell>
          <cell r="D565" t="str">
            <v>yes</v>
          </cell>
        </row>
        <row r="566">
          <cell r="A566" t="str">
            <v>203-996-7</v>
          </cell>
          <cell r="B566" t="str">
            <v>112-67-4</v>
          </cell>
          <cell r="C566" t="str">
            <v>palmitoyl chloride</v>
          </cell>
          <cell r="D566" t="str">
            <v>yes</v>
          </cell>
        </row>
        <row r="567">
          <cell r="A567" t="str">
            <v>203-997-2</v>
          </cell>
          <cell r="B567" t="str">
            <v>112-69-6</v>
          </cell>
          <cell r="C567" t="str">
            <v>hexadecyldimethylamine</v>
          </cell>
          <cell r="D567" t="str">
            <v>yes</v>
          </cell>
        </row>
        <row r="568">
          <cell r="A568" t="str">
            <v>204-000-3</v>
          </cell>
          <cell r="B568" t="str">
            <v>112-72-1</v>
          </cell>
          <cell r="C568" t="str">
            <v>tetradecanol</v>
          </cell>
          <cell r="D568" t="str">
            <v>yes</v>
          </cell>
        </row>
        <row r="569">
          <cell r="A569" t="str">
            <v>204-002-4</v>
          </cell>
          <cell r="B569" t="str">
            <v>112-75-4</v>
          </cell>
          <cell r="C569" t="str">
            <v>dimethyl(tetradecyl)amine</v>
          </cell>
          <cell r="D569" t="str">
            <v>yes</v>
          </cell>
        </row>
        <row r="570">
          <cell r="A570" t="str">
            <v>204-004-5</v>
          </cell>
          <cell r="B570" t="str">
            <v>112-76-5</v>
          </cell>
          <cell r="C570" t="str">
            <v>stearoyl chloride</v>
          </cell>
          <cell r="D570" t="str">
            <v>yes</v>
          </cell>
        </row>
        <row r="571">
          <cell r="A571" t="str">
            <v>204-012-9</v>
          </cell>
          <cell r="B571" t="str">
            <v>112-88-9</v>
          </cell>
          <cell r="C571" t="str">
            <v>octadec-1-ene</v>
          </cell>
          <cell r="D571" t="str">
            <v>yes</v>
          </cell>
        </row>
        <row r="572">
          <cell r="A572" t="str">
            <v>204-016-0</v>
          </cell>
          <cell r="B572" t="str">
            <v>112-91-4</v>
          </cell>
          <cell r="C572" t="str">
            <v>oleonitrile</v>
          </cell>
          <cell r="D572" t="str">
            <v>yes</v>
          </cell>
        </row>
        <row r="573">
          <cell r="A573" t="str">
            <v>204-017-6</v>
          </cell>
          <cell r="B573" t="str">
            <v>112-92-5</v>
          </cell>
          <cell r="C573" t="str">
            <v>octadecan-1-ol</v>
          </cell>
          <cell r="D573" t="str">
            <v>yes</v>
          </cell>
        </row>
        <row r="574">
          <cell r="A574" t="str">
            <v>204-062-1</v>
          </cell>
          <cell r="B574" t="str">
            <v>115-07-1</v>
          </cell>
          <cell r="C574" t="str">
            <v>propene</v>
          </cell>
          <cell r="D574" t="str">
            <v>yes</v>
          </cell>
        </row>
        <row r="575">
          <cell r="A575" t="str">
            <v>204-065-8</v>
          </cell>
          <cell r="B575" t="str">
            <v>115-10-6</v>
          </cell>
          <cell r="C575" t="str">
            <v>dimethyl ether</v>
          </cell>
          <cell r="D575" t="str">
            <v>yes</v>
          </cell>
        </row>
        <row r="576">
          <cell r="A576" t="str">
            <v>204-066-3</v>
          </cell>
          <cell r="B576" t="str">
            <v>115-11-7</v>
          </cell>
          <cell r="C576" t="str">
            <v>2-methylpropene</v>
          </cell>
          <cell r="D576" t="str">
            <v>yes</v>
          </cell>
        </row>
        <row r="577">
          <cell r="A577" t="str">
            <v>204-070-5</v>
          </cell>
          <cell r="B577" t="str">
            <v>115-19-5</v>
          </cell>
          <cell r="C577" t="str">
            <v>2-methylbut-3-yn-2-ol</v>
          </cell>
          <cell r="D577" t="str">
            <v>yes</v>
          </cell>
        </row>
        <row r="578">
          <cell r="A578" t="str">
            <v>204-072-6</v>
          </cell>
          <cell r="B578" t="str">
            <v>115-21-9</v>
          </cell>
          <cell r="C578" t="str">
            <v>trichloro(ethyl)silane</v>
          </cell>
          <cell r="D578" t="str">
            <v>yes</v>
          </cell>
        </row>
        <row r="579">
          <cell r="A579" t="str">
            <v>204-077-3</v>
          </cell>
          <cell r="B579" t="str">
            <v>115-27-5</v>
          </cell>
          <cell r="C579" t="str">
            <v>1,4,5,6,7,7-hexachloro-8,9,10-trinorborn-5-ene-2,3-dicarboxylic anhydride</v>
          </cell>
          <cell r="D579" t="str">
            <v>yes</v>
          </cell>
        </row>
        <row r="580">
          <cell r="A580" t="str">
            <v>204-104-9</v>
          </cell>
          <cell r="B580" t="str">
            <v>115-77-5</v>
          </cell>
          <cell r="C580" t="str">
            <v>pentaerythritol</v>
          </cell>
          <cell r="D580" t="str">
            <v>yes</v>
          </cell>
        </row>
        <row r="581">
          <cell r="A581" t="str">
            <v>204-111-7</v>
          </cell>
          <cell r="B581" t="str">
            <v>115-84-4</v>
          </cell>
          <cell r="C581" t="str">
            <v>2-butyl-2-ethylpropanediol</v>
          </cell>
          <cell r="D581" t="str">
            <v>yes</v>
          </cell>
        </row>
        <row r="582">
          <cell r="A582" t="str">
            <v>204-112-2</v>
          </cell>
          <cell r="B582" t="str">
            <v>115-86-6</v>
          </cell>
          <cell r="C582" t="str">
            <v>triphenyl phosphate</v>
          </cell>
          <cell r="D582" t="str">
            <v>yes</v>
          </cell>
        </row>
        <row r="583">
          <cell r="A583" t="str">
            <v>204-116-4</v>
          </cell>
          <cell r="B583" t="str">
            <v>115-95-7</v>
          </cell>
          <cell r="C583" t="str">
            <v>linalyl acetate</v>
          </cell>
          <cell r="D583" t="str">
            <v>yes</v>
          </cell>
        </row>
        <row r="584">
          <cell r="A584" t="str">
            <v>204-118-5</v>
          </cell>
          <cell r="B584" t="str">
            <v>115-96-8</v>
          </cell>
          <cell r="C584" t="str">
            <v>tris(2-chloroethyl) phosphate</v>
          </cell>
          <cell r="D584" t="str">
            <v>yes</v>
          </cell>
        </row>
        <row r="585">
          <cell r="A585" t="str">
            <v>204-122-7</v>
          </cell>
          <cell r="B585" t="str">
            <v>116-02-9</v>
          </cell>
          <cell r="C585" t="str">
            <v>3,3,5-trimethylcyclohexanol</v>
          </cell>
          <cell r="D585" t="str">
            <v>yes</v>
          </cell>
        </row>
        <row r="586">
          <cell r="A586" t="str">
            <v>204-126-9</v>
          </cell>
          <cell r="B586" t="str">
            <v>116-14-3</v>
          </cell>
          <cell r="C586" t="str">
            <v>tetrafluoroethylene</v>
          </cell>
          <cell r="D586" t="str">
            <v>yes</v>
          </cell>
        </row>
        <row r="587">
          <cell r="A587" t="str">
            <v>204-127-4</v>
          </cell>
          <cell r="B587" t="str">
            <v>116-15-4</v>
          </cell>
          <cell r="C587" t="str">
            <v>hexafluoropropene</v>
          </cell>
          <cell r="D587" t="str">
            <v>yes</v>
          </cell>
        </row>
        <row r="588">
          <cell r="A588" t="str">
            <v>204-137-9</v>
          </cell>
          <cell r="B588" t="str">
            <v>116-37-0</v>
          </cell>
          <cell r="C588" t="str">
            <v>1,1'-isopropylidenebis(p-phenyleneoxy)dipropan-2-ol</v>
          </cell>
          <cell r="D588" t="str">
            <v>yes</v>
          </cell>
        </row>
        <row r="589">
          <cell r="A589" t="str">
            <v>204-171-4</v>
          </cell>
          <cell r="B589" t="str">
            <v>117-08-8</v>
          </cell>
          <cell r="C589" t="str">
            <v>tetrachlorophthalic anhydride</v>
          </cell>
          <cell r="D589" t="str">
            <v>yes</v>
          </cell>
        </row>
        <row r="590">
          <cell r="A590" t="str">
            <v>204-211-0</v>
          </cell>
          <cell r="B590" t="str">
            <v>117-81-7</v>
          </cell>
          <cell r="C590" t="str">
            <v>bis(2-ethylhexyl) phthalate</v>
          </cell>
          <cell r="D590" t="str">
            <v>yes</v>
          </cell>
        </row>
        <row r="591">
          <cell r="A591" t="str">
            <v>204-255-0</v>
          </cell>
          <cell r="B591" t="str">
            <v>118-48-9</v>
          </cell>
          <cell r="C591" t="str">
            <v>4H-3,1-benzoxazine-2,4(1H)-dione</v>
          </cell>
          <cell r="D591" t="str">
            <v>yes</v>
          </cell>
        </row>
        <row r="592">
          <cell r="A592" t="str">
            <v>204-274-4</v>
          </cell>
          <cell r="B592" t="str">
            <v>118-75-2</v>
          </cell>
          <cell r="C592" t="str">
            <v>tetrachloro-p-benzoquinone</v>
          </cell>
          <cell r="D592" t="str">
            <v>yes</v>
          </cell>
        </row>
        <row r="593">
          <cell r="A593" t="str">
            <v>204-278-6</v>
          </cell>
          <cell r="B593" t="str">
            <v>118-79-6</v>
          </cell>
          <cell r="C593" t="str">
            <v>2,4,6-tribromophenol</v>
          </cell>
          <cell r="D593" t="str">
            <v>yes</v>
          </cell>
        </row>
        <row r="594">
          <cell r="A594" t="str">
            <v>204-317-7</v>
          </cell>
          <cell r="B594" t="str">
            <v>119-36-8</v>
          </cell>
          <cell r="C594" t="str">
            <v>methyl salicylate</v>
          </cell>
          <cell r="D594" t="str">
            <v>yes</v>
          </cell>
        </row>
        <row r="595">
          <cell r="A595" t="str">
            <v>204-327-1</v>
          </cell>
          <cell r="B595" t="str">
            <v>119-47-1</v>
          </cell>
          <cell r="C595" t="str">
            <v>6,6'-di-tert-butyl-2,2'-methylenedi-p-cresol</v>
          </cell>
          <cell r="D595" t="str">
            <v>yes</v>
          </cell>
        </row>
        <row r="596">
          <cell r="A596" t="str">
            <v>204-331-3</v>
          </cell>
          <cell r="B596" t="str">
            <v>119-53-9</v>
          </cell>
          <cell r="C596" t="str">
            <v>benzoin</v>
          </cell>
          <cell r="D596" t="str">
            <v>yes</v>
          </cell>
        </row>
        <row r="597">
          <cell r="A597" t="str">
            <v>204-337-6</v>
          </cell>
          <cell r="B597" t="str">
            <v>119-61-9</v>
          </cell>
          <cell r="C597" t="str">
            <v>benzophenone</v>
          </cell>
          <cell r="D597" t="str">
            <v>yes</v>
          </cell>
        </row>
        <row r="598">
          <cell r="A598" t="str">
            <v>204-340-2</v>
          </cell>
          <cell r="B598" t="str">
            <v>119-64-2</v>
          </cell>
          <cell r="C598" t="str">
            <v>1,2,3,4-tetrahydronaphthalene</v>
          </cell>
          <cell r="D598" t="str">
            <v>yes</v>
          </cell>
        </row>
        <row r="599">
          <cell r="A599" t="str">
            <v>204-341-8</v>
          </cell>
          <cell r="B599" t="str">
            <v>119-65-3</v>
          </cell>
          <cell r="C599" t="str">
            <v>isoquinoline</v>
          </cell>
          <cell r="D599" t="str">
            <v>yes</v>
          </cell>
        </row>
        <row r="600">
          <cell r="A600" t="str">
            <v>204-371-1</v>
          </cell>
          <cell r="B600" t="str">
            <v>120-12-7</v>
          </cell>
          <cell r="C600" t="str">
            <v>anthracene</v>
          </cell>
          <cell r="D600" t="str">
            <v>yes</v>
          </cell>
        </row>
        <row r="601">
          <cell r="A601" t="str">
            <v>204-407-6</v>
          </cell>
          <cell r="B601" t="str">
            <v>120-55-8</v>
          </cell>
          <cell r="C601" t="str">
            <v>oxydiethylene dibenzoate</v>
          </cell>
          <cell r="D601" t="str">
            <v>yes</v>
          </cell>
        </row>
        <row r="602">
          <cell r="A602" t="str">
            <v>204-411-8</v>
          </cell>
          <cell r="B602" t="str">
            <v>120-61-6</v>
          </cell>
          <cell r="C602" t="str">
            <v>dimethyl terephthalate</v>
          </cell>
          <cell r="D602" t="str">
            <v>yes</v>
          </cell>
        </row>
        <row r="603">
          <cell r="A603" t="str">
            <v>204-419-1</v>
          </cell>
          <cell r="B603" t="str">
            <v>120-71-8</v>
          </cell>
          <cell r="C603" t="str">
            <v>6-methoxy-m-toluidine</v>
          </cell>
          <cell r="D603" t="str">
            <v>yes</v>
          </cell>
        </row>
        <row r="604">
          <cell r="A604" t="str">
            <v>204-424-9</v>
          </cell>
          <cell r="B604" t="str">
            <v>120-78-5</v>
          </cell>
          <cell r="C604" t="str">
            <v>di(benzothiazol-2-yl) disulphide</v>
          </cell>
          <cell r="D604" t="str">
            <v>yes</v>
          </cell>
        </row>
        <row r="605">
          <cell r="A605" t="str">
            <v>204-427-5</v>
          </cell>
          <cell r="B605" t="str">
            <v>120-80-9</v>
          </cell>
          <cell r="C605" t="str">
            <v>pyrocatechol</v>
          </cell>
          <cell r="D605" t="str">
            <v>yes</v>
          </cell>
        </row>
        <row r="606">
          <cell r="A606" t="str">
            <v>204-428-0</v>
          </cell>
          <cell r="B606" t="str">
            <v>120-82-1</v>
          </cell>
          <cell r="C606" t="str">
            <v>1,2,4-trichlorobenzene</v>
          </cell>
          <cell r="D606" t="str">
            <v>yes</v>
          </cell>
        </row>
        <row r="607">
          <cell r="A607" t="str">
            <v>204-429-6</v>
          </cell>
          <cell r="B607" t="str">
            <v>120-83-2</v>
          </cell>
          <cell r="C607" t="str">
            <v>2,4-dichlorophenol</v>
          </cell>
          <cell r="D607" t="str">
            <v>yes</v>
          </cell>
        </row>
        <row r="608">
          <cell r="A608" t="str">
            <v>204-435-9</v>
          </cell>
          <cell r="B608" t="str">
            <v>120-92-3</v>
          </cell>
          <cell r="C608" t="str">
            <v>cyclopentanone</v>
          </cell>
          <cell r="D608" t="str">
            <v>yes</v>
          </cell>
        </row>
        <row r="609">
          <cell r="A609" t="str">
            <v>204-445-3</v>
          </cell>
          <cell r="B609" t="str">
            <v>121-03-9</v>
          </cell>
          <cell r="C609" t="str">
            <v>4-nitrotoluene-2-sulphonic acid</v>
          </cell>
          <cell r="D609" t="str">
            <v>yes</v>
          </cell>
        </row>
        <row r="610">
          <cell r="A610" t="str">
            <v>204-451-6</v>
          </cell>
          <cell r="B610" t="str">
            <v>121-17-5</v>
          </cell>
          <cell r="C610" t="str">
            <v>4-chloro-α,α,α-trifluoro-3-nitrotoluene</v>
          </cell>
          <cell r="D610" t="str">
            <v>yes</v>
          </cell>
        </row>
        <row r="611">
          <cell r="A611" t="str">
            <v>204-465-2</v>
          </cell>
          <cell r="B611" t="str">
            <v>121-33-5</v>
          </cell>
          <cell r="C611" t="str">
            <v>vanillin</v>
          </cell>
          <cell r="D611" t="str">
            <v>yes</v>
          </cell>
        </row>
        <row r="612">
          <cell r="A612" t="str">
            <v>204-469-4</v>
          </cell>
          <cell r="B612" t="str">
            <v>121-44-8</v>
          </cell>
          <cell r="C612" t="str">
            <v>triethylamine</v>
          </cell>
          <cell r="D612" t="str">
            <v>yes</v>
          </cell>
        </row>
        <row r="613">
          <cell r="A613" t="str">
            <v>204-482-5</v>
          </cell>
          <cell r="B613" t="str">
            <v>121-57-3</v>
          </cell>
          <cell r="C613" t="str">
            <v>sulphanilic acid</v>
          </cell>
          <cell r="D613" t="str">
            <v>yes</v>
          </cell>
        </row>
        <row r="614">
          <cell r="A614" t="str">
            <v>204-501-7</v>
          </cell>
          <cell r="B614" t="str">
            <v>121-86-8</v>
          </cell>
          <cell r="C614" t="str">
            <v>2-chloro-4-nitrotoluene</v>
          </cell>
          <cell r="D614" t="str">
            <v>yes</v>
          </cell>
        </row>
        <row r="615">
          <cell r="A615" t="str">
            <v>204-506-4</v>
          </cell>
          <cell r="B615" t="str">
            <v>121-91-5</v>
          </cell>
          <cell r="C615" t="str">
            <v>isophthalic acid</v>
          </cell>
          <cell r="D615" t="str">
            <v>yes</v>
          </cell>
        </row>
        <row r="616">
          <cell r="A616" t="str">
            <v>204-528-4</v>
          </cell>
          <cell r="B616" t="str">
            <v>122-20-3</v>
          </cell>
          <cell r="C616" t="str">
            <v>1,1',1''-nitrilotripropan-2-ol</v>
          </cell>
          <cell r="D616" t="str">
            <v>yes</v>
          </cell>
        </row>
        <row r="617">
          <cell r="A617" t="str">
            <v>204-539-4</v>
          </cell>
          <cell r="B617" t="str">
            <v>122-39-4</v>
          </cell>
          <cell r="C617" t="str">
            <v>diphenylamine</v>
          </cell>
          <cell r="D617" t="str">
            <v>yes</v>
          </cell>
        </row>
        <row r="618">
          <cell r="A618" t="str">
            <v>204-550-4</v>
          </cell>
          <cell r="B618" t="str">
            <v>122-51-0</v>
          </cell>
          <cell r="C618" t="str">
            <v>triethyl orthoformate</v>
          </cell>
          <cell r="D618" t="str">
            <v>yes</v>
          </cell>
        </row>
        <row r="619">
          <cell r="A619" t="str">
            <v>204-557-2</v>
          </cell>
          <cell r="B619" t="str">
            <v>122-60-1</v>
          </cell>
          <cell r="C619" t="str">
            <v>2,3-epoxypropyl phenyl ether</v>
          </cell>
          <cell r="D619" t="str">
            <v>yes</v>
          </cell>
        </row>
        <row r="620">
          <cell r="A620" t="str">
            <v>204-575-0</v>
          </cell>
          <cell r="B620" t="str">
            <v>122-79-2</v>
          </cell>
          <cell r="C620" t="str">
            <v>phenyl acetate</v>
          </cell>
          <cell r="D620" t="str">
            <v>yes</v>
          </cell>
        </row>
        <row r="621">
          <cell r="A621" t="str">
            <v>204-589-7</v>
          </cell>
          <cell r="B621" t="str">
            <v>122-99-6</v>
          </cell>
          <cell r="C621" t="str">
            <v>2-phenoxyethanol</v>
          </cell>
          <cell r="D621" t="str">
            <v>yes</v>
          </cell>
        </row>
        <row r="622">
          <cell r="A622" t="str">
            <v>204-596-5</v>
          </cell>
          <cell r="B622" t="str">
            <v>123-05-7</v>
          </cell>
          <cell r="C622" t="str">
            <v>2-ethylhexanal</v>
          </cell>
          <cell r="D622" t="str">
            <v>yes</v>
          </cell>
        </row>
        <row r="623">
          <cell r="A623" t="str">
            <v>204-616-2</v>
          </cell>
          <cell r="B623" t="str">
            <v>123-30-8</v>
          </cell>
          <cell r="C623" t="str">
            <v>4-aminophenol</v>
          </cell>
          <cell r="D623" t="str">
            <v>yes</v>
          </cell>
        </row>
        <row r="624">
          <cell r="A624" t="str">
            <v>204-617-8</v>
          </cell>
          <cell r="B624" t="str">
            <v>123-31-9</v>
          </cell>
          <cell r="C624" t="str">
            <v>hydroquinone</v>
          </cell>
          <cell r="D624" t="str">
            <v>yes</v>
          </cell>
        </row>
        <row r="625">
          <cell r="A625" t="str">
            <v>204-622-5</v>
          </cell>
          <cell r="B625" t="str">
            <v>123-35-3</v>
          </cell>
          <cell r="C625" t="str">
            <v>7-methyl-3-methyleneocta-1,6-diene</v>
          </cell>
          <cell r="D625" t="str">
            <v>yes</v>
          </cell>
        </row>
        <row r="626">
          <cell r="A626" t="str">
            <v>204-623-0</v>
          </cell>
          <cell r="B626" t="str">
            <v>123-38-6</v>
          </cell>
          <cell r="C626" t="str">
            <v>propionaldehyde</v>
          </cell>
          <cell r="D626" t="str">
            <v>yes</v>
          </cell>
        </row>
        <row r="627">
          <cell r="A627" t="str">
            <v>204-624-6</v>
          </cell>
          <cell r="B627" t="str">
            <v>123-39-7</v>
          </cell>
          <cell r="C627" t="str">
            <v>N-methylformamide</v>
          </cell>
          <cell r="D627" t="str">
            <v>yes</v>
          </cell>
        </row>
        <row r="628">
          <cell r="A628" t="str">
            <v>204-626-7</v>
          </cell>
          <cell r="B628" t="str">
            <v>123-42-2</v>
          </cell>
          <cell r="C628" t="str">
            <v>4-hydroxy-4-methylpentan-2-one</v>
          </cell>
          <cell r="D628" t="str">
            <v>yes</v>
          </cell>
        </row>
        <row r="629">
          <cell r="A629" t="str">
            <v>204-633-5</v>
          </cell>
          <cell r="B629" t="str">
            <v>123-51-3</v>
          </cell>
          <cell r="C629" t="str">
            <v>3-methylbutan-1-ol</v>
          </cell>
          <cell r="D629" t="str">
            <v>yes</v>
          </cell>
        </row>
        <row r="630">
          <cell r="A630" t="str">
            <v>204-634-0</v>
          </cell>
          <cell r="B630" t="str">
            <v>123-54-6</v>
          </cell>
          <cell r="C630" t="str">
            <v>pentane-2,4-dione</v>
          </cell>
          <cell r="D630" t="str">
            <v>yes</v>
          </cell>
        </row>
        <row r="631">
          <cell r="A631" t="str">
            <v>204-646-6</v>
          </cell>
          <cell r="B631" t="str">
            <v>123-72-8</v>
          </cell>
          <cell r="C631" t="str">
            <v>butyraldehyde</v>
          </cell>
          <cell r="D631" t="str">
            <v>yes</v>
          </cell>
        </row>
        <row r="632">
          <cell r="A632" t="str">
            <v>204-650-8</v>
          </cell>
          <cell r="B632" t="str">
            <v>123-77-3</v>
          </cell>
          <cell r="C632" t="str">
            <v>C,C'-azodi(formamide)</v>
          </cell>
          <cell r="D632" t="str">
            <v>yes</v>
          </cell>
        </row>
        <row r="633">
          <cell r="A633" t="str">
            <v>204-658-1</v>
          </cell>
          <cell r="B633" t="str">
            <v>123-86-4</v>
          </cell>
          <cell r="C633" t="str">
            <v>n-butyl acetate</v>
          </cell>
          <cell r="D633" t="str">
            <v>yes</v>
          </cell>
        </row>
        <row r="634">
          <cell r="A634" t="str">
            <v>204-661-8</v>
          </cell>
          <cell r="B634" t="str">
            <v>123-91-1</v>
          </cell>
          <cell r="C634" t="str">
            <v>1,4-dioxane</v>
          </cell>
          <cell r="D634" t="str">
            <v>yes</v>
          </cell>
        </row>
        <row r="635">
          <cell r="A635" t="str">
            <v>204-662-3</v>
          </cell>
          <cell r="B635" t="str">
            <v>123-92-2</v>
          </cell>
          <cell r="C635" t="str">
            <v>isopentyl acetate</v>
          </cell>
          <cell r="D635" t="str">
            <v>yes</v>
          </cell>
        </row>
        <row r="636">
          <cell r="A636" t="str">
            <v>204-667-0</v>
          </cell>
          <cell r="B636" t="str">
            <v>123-96-6</v>
          </cell>
          <cell r="C636" t="str">
            <v>octan-2-ol</v>
          </cell>
          <cell r="D636" t="str">
            <v>yes</v>
          </cell>
        </row>
        <row r="637">
          <cell r="A637" t="str">
            <v>204-669-1</v>
          </cell>
          <cell r="B637" t="str">
            <v>123-99-9</v>
          </cell>
          <cell r="C637" t="str">
            <v>azelaic acid</v>
          </cell>
          <cell r="D637" t="str">
            <v>yes</v>
          </cell>
        </row>
        <row r="638">
          <cell r="A638" t="str">
            <v>204-673-3</v>
          </cell>
          <cell r="B638" t="str">
            <v>124-04-9</v>
          </cell>
          <cell r="C638" t="str">
            <v>adipic acid</v>
          </cell>
          <cell r="D638" t="str">
            <v>yes</v>
          </cell>
        </row>
        <row r="639">
          <cell r="A639" t="str">
            <v>204-677-5</v>
          </cell>
          <cell r="B639" t="str">
            <v>124-07-2</v>
          </cell>
          <cell r="C639" t="str">
            <v>octanoic acid</v>
          </cell>
          <cell r="D639" t="str">
            <v>yes</v>
          </cell>
        </row>
        <row r="640">
          <cell r="A640" t="str">
            <v>204-679-6</v>
          </cell>
          <cell r="B640" t="str">
            <v>124-09-4</v>
          </cell>
          <cell r="C640" t="str">
            <v>hexamethylenediamine</v>
          </cell>
          <cell r="D640" t="str">
            <v>yes</v>
          </cell>
        </row>
        <row r="641">
          <cell r="A641" t="str">
            <v>204-680-1</v>
          </cell>
          <cell r="B641" t="str">
            <v>124-10-7</v>
          </cell>
          <cell r="C641" t="str">
            <v>methyl myristate</v>
          </cell>
          <cell r="D641" t="str">
            <v>yes</v>
          </cell>
        </row>
        <row r="642">
          <cell r="A642" t="str">
            <v>204-683-8</v>
          </cell>
          <cell r="B642" t="str">
            <v>124-13-0</v>
          </cell>
          <cell r="C642" t="str">
            <v>octanal</v>
          </cell>
          <cell r="D642" t="str">
            <v>yes</v>
          </cell>
        </row>
        <row r="643">
          <cell r="A643" t="str">
            <v>204-685-9</v>
          </cell>
          <cell r="B643" t="str">
            <v>124-17-4</v>
          </cell>
          <cell r="C643" t="str">
            <v>2-(2-butoxyethoxy)ethyl acetate</v>
          </cell>
          <cell r="D643" t="str">
            <v>yes</v>
          </cell>
        </row>
        <row r="644">
          <cell r="A644" t="str">
            <v>204-686-4</v>
          </cell>
          <cell r="B644" t="str">
            <v>124-18-5</v>
          </cell>
          <cell r="C644" t="str">
            <v>decane</v>
          </cell>
          <cell r="D644" t="str">
            <v>yes</v>
          </cell>
        </row>
        <row r="645">
          <cell r="A645" t="str">
            <v>204-690-6</v>
          </cell>
          <cell r="B645" t="str">
            <v>124-22-1</v>
          </cell>
          <cell r="C645" t="str">
            <v>dodecylamine</v>
          </cell>
          <cell r="D645" t="str">
            <v>yes</v>
          </cell>
        </row>
        <row r="646">
          <cell r="A646" t="str">
            <v>204-694-8</v>
          </cell>
          <cell r="B646" t="str">
            <v>124-28-7</v>
          </cell>
          <cell r="C646" t="str">
            <v>dimantine</v>
          </cell>
          <cell r="D646" t="str">
            <v>yes</v>
          </cell>
        </row>
        <row r="647">
          <cell r="A647" t="str">
            <v>204-695-3</v>
          </cell>
          <cell r="B647" t="str">
            <v>124-30-1</v>
          </cell>
          <cell r="C647" t="str">
            <v>octadecylamine</v>
          </cell>
          <cell r="D647" t="str">
            <v>yes</v>
          </cell>
        </row>
        <row r="648">
          <cell r="A648" t="str">
            <v>204-697-4</v>
          </cell>
          <cell r="B648" t="str">
            <v>124-40-3</v>
          </cell>
          <cell r="C648" t="str">
            <v>dimethylamine</v>
          </cell>
          <cell r="D648" t="str">
            <v>yes</v>
          </cell>
        </row>
        <row r="649">
          <cell r="A649" t="str">
            <v>204-699-5</v>
          </cell>
          <cell r="B649" t="str">
            <v>124-41-4</v>
          </cell>
          <cell r="C649" t="str">
            <v>sodium methanolate</v>
          </cell>
          <cell r="D649" t="str">
            <v>yes</v>
          </cell>
        </row>
        <row r="650">
          <cell r="A650" t="str">
            <v>204-706-1</v>
          </cell>
          <cell r="B650" t="str">
            <v>124-63-0</v>
          </cell>
          <cell r="C650" t="str">
            <v>methanesulphonyl chloride</v>
          </cell>
          <cell r="D650" t="str">
            <v>yes</v>
          </cell>
        </row>
        <row r="651">
          <cell r="A651" t="str">
            <v>204-707-7</v>
          </cell>
          <cell r="B651" t="str">
            <v>124-64-1</v>
          </cell>
          <cell r="C651" t="str">
            <v>tetrakis(hydroxymethyl)phosphonium chloride</v>
          </cell>
          <cell r="D651" t="str">
            <v>yes</v>
          </cell>
        </row>
        <row r="652">
          <cell r="A652" t="str">
            <v>204-709-8</v>
          </cell>
          <cell r="B652" t="str">
            <v>124-68-5</v>
          </cell>
          <cell r="C652" t="str">
            <v>2-amino-2-methylpropanol</v>
          </cell>
          <cell r="D652" t="str">
            <v>yes</v>
          </cell>
        </row>
        <row r="653">
          <cell r="A653" t="str">
            <v>204-710-3</v>
          </cell>
          <cell r="B653" t="str">
            <v>124-70-9</v>
          </cell>
          <cell r="C653" t="str">
            <v>dichloro(methyl)(vinyl)silane</v>
          </cell>
          <cell r="D653" t="str">
            <v>yes</v>
          </cell>
        </row>
        <row r="654">
          <cell r="A654" t="str">
            <v>204-781-0</v>
          </cell>
          <cell r="B654" t="str">
            <v>126-30-7</v>
          </cell>
          <cell r="C654" t="str">
            <v>2,2-dimethylpropane-1,3-diol</v>
          </cell>
          <cell r="D654" t="str">
            <v>yes</v>
          </cell>
        </row>
        <row r="655">
          <cell r="A655" t="str">
            <v>204-783-1</v>
          </cell>
          <cell r="B655" t="str">
            <v>126-33-0</v>
          </cell>
          <cell r="C655" t="str">
            <v>tetrahydrothiophene 1,1-dioxide</v>
          </cell>
          <cell r="D655" t="str">
            <v>yes</v>
          </cell>
        </row>
        <row r="656">
          <cell r="A656" t="str">
            <v>204-794-1</v>
          </cell>
          <cell r="B656" t="str">
            <v>126-58-9</v>
          </cell>
          <cell r="C656" t="str">
            <v>2,2,2',2'-tetrakis(hydroxymethyl)-3,3'-oxydipropan-1-ol</v>
          </cell>
          <cell r="D656" t="str">
            <v>yes</v>
          </cell>
        </row>
        <row r="657">
          <cell r="A657" t="str">
            <v>204-800-2</v>
          </cell>
          <cell r="B657" t="str">
            <v>126-73-8</v>
          </cell>
          <cell r="C657" t="str">
            <v>tributyl phosphate</v>
          </cell>
          <cell r="D657" t="str">
            <v>yes</v>
          </cell>
        </row>
        <row r="658">
          <cell r="A658" t="str">
            <v>204-814-9</v>
          </cell>
          <cell r="B658" t="str">
            <v>126-96-5</v>
          </cell>
          <cell r="C658" t="str">
            <v>sodium hydrogen di(acetate)</v>
          </cell>
          <cell r="D658" t="str">
            <v>yes</v>
          </cell>
        </row>
        <row r="659">
          <cell r="A659" t="str">
            <v>204-817-5</v>
          </cell>
          <cell r="B659" t="str">
            <v>126-98-7</v>
          </cell>
          <cell r="C659" t="str">
            <v>methacrylonitrile</v>
          </cell>
          <cell r="D659" t="str">
            <v>yes</v>
          </cell>
        </row>
        <row r="660">
          <cell r="A660" t="str">
            <v>204-818-0</v>
          </cell>
          <cell r="B660" t="str">
            <v>126-99-8</v>
          </cell>
          <cell r="C660" t="str">
            <v>2-chlorobuta-1,3-diene</v>
          </cell>
          <cell r="D660" t="str">
            <v>yes</v>
          </cell>
        </row>
        <row r="661">
          <cell r="A661" t="str">
            <v>204-820-1</v>
          </cell>
          <cell r="B661" t="str">
            <v>127-06-0</v>
          </cell>
          <cell r="C661" t="str">
            <v>acetone oxime</v>
          </cell>
          <cell r="D661" t="str">
            <v>yes</v>
          </cell>
        </row>
        <row r="662">
          <cell r="A662" t="str">
            <v>204-822-2</v>
          </cell>
          <cell r="B662" t="str">
            <v>127-08-2</v>
          </cell>
          <cell r="C662" t="str">
            <v>potassium acetate</v>
          </cell>
          <cell r="D662" t="str">
            <v>yes</v>
          </cell>
        </row>
        <row r="663">
          <cell r="A663" t="str">
            <v>204-823-8</v>
          </cell>
          <cell r="B663" t="str">
            <v>127-09-3</v>
          </cell>
          <cell r="C663" t="str">
            <v>sodium acetate</v>
          </cell>
          <cell r="D663" t="str">
            <v>yes</v>
          </cell>
        </row>
        <row r="664">
          <cell r="A664" t="str">
            <v>204-825-9</v>
          </cell>
          <cell r="B664" t="str">
            <v>127-18-4</v>
          </cell>
          <cell r="C664" t="str">
            <v>tetrachloroethylene</v>
          </cell>
          <cell r="D664" t="str">
            <v>yes</v>
          </cell>
        </row>
        <row r="665">
          <cell r="A665" t="str">
            <v>204-826-4</v>
          </cell>
          <cell r="B665" t="str">
            <v>127-19-5</v>
          </cell>
          <cell r="C665" t="str">
            <v>N,N-dimethylacetamide</v>
          </cell>
          <cell r="D665" t="str">
            <v>yes</v>
          </cell>
        </row>
        <row r="666">
          <cell r="A666" t="str">
            <v>204-844-2</v>
          </cell>
          <cell r="B666" t="str">
            <v>127-47-9</v>
          </cell>
          <cell r="C666" t="str">
            <v>retinyl acetate</v>
          </cell>
          <cell r="D666" t="str">
            <v>yes</v>
          </cell>
        </row>
        <row r="667">
          <cell r="A667" t="str">
            <v>204-872-5</v>
          </cell>
          <cell r="B667" t="str">
            <v>127-91-3</v>
          </cell>
          <cell r="C667" t="str">
            <v>pin-2(10)-ene</v>
          </cell>
          <cell r="D667" t="str">
            <v>yes</v>
          </cell>
        </row>
        <row r="668">
          <cell r="A668" t="str">
            <v>204-876-7</v>
          </cell>
          <cell r="B668" t="str">
            <v>128-04-1</v>
          </cell>
          <cell r="C668" t="str">
            <v>sodium dimethyldithiocarbamate</v>
          </cell>
          <cell r="D668" t="str">
            <v>yes</v>
          </cell>
        </row>
        <row r="669">
          <cell r="A669" t="str">
            <v>204-881-4</v>
          </cell>
          <cell r="B669" t="str">
            <v>128-37-0</v>
          </cell>
          <cell r="C669" t="str">
            <v>2,6-di-tert-butyl-p-cresol</v>
          </cell>
          <cell r="D669" t="str">
            <v>yes</v>
          </cell>
        </row>
        <row r="670">
          <cell r="A670" t="str">
            <v>204-884-0</v>
          </cell>
          <cell r="B670" t="str">
            <v>128-39-2</v>
          </cell>
          <cell r="C670" t="str">
            <v>2,6-di-tert-butylphenol</v>
          </cell>
          <cell r="D670" t="str">
            <v>yes</v>
          </cell>
        </row>
        <row r="671">
          <cell r="A671" t="str">
            <v>204-905-3</v>
          </cell>
          <cell r="B671" t="str">
            <v>128-69-8</v>
          </cell>
          <cell r="C671" t="str">
            <v>perylene-3,4:9,10-tetracarboxylic dianhydride</v>
          </cell>
          <cell r="D671" t="str">
            <v>yes</v>
          </cell>
        </row>
        <row r="672">
          <cell r="A672" t="str">
            <v>204-927-3</v>
          </cell>
          <cell r="B672" t="str">
            <v>129-00-0</v>
          </cell>
          <cell r="C672" t="str">
            <v>pyrene</v>
          </cell>
          <cell r="D672" t="str">
            <v>yes</v>
          </cell>
        </row>
        <row r="673">
          <cell r="A673" t="str">
            <v>205-011-6</v>
          </cell>
          <cell r="B673" t="str">
            <v>131-11-3</v>
          </cell>
          <cell r="C673" t="str">
            <v>dimethyl phthalate</v>
          </cell>
          <cell r="D673" t="str">
            <v>yes</v>
          </cell>
        </row>
        <row r="674">
          <cell r="A674" t="str">
            <v>205-138-7</v>
          </cell>
          <cell r="B674" t="str">
            <v>134-32-7</v>
          </cell>
          <cell r="C674" t="str">
            <v>1-naphthylamine</v>
          </cell>
          <cell r="D674" t="str">
            <v>yes</v>
          </cell>
        </row>
        <row r="675">
          <cell r="A675" t="str">
            <v>205-182-7</v>
          </cell>
          <cell r="B675" t="str">
            <v>135-19-3</v>
          </cell>
          <cell r="C675" t="str">
            <v>2-naphthol</v>
          </cell>
          <cell r="D675" t="str">
            <v>yes</v>
          </cell>
        </row>
        <row r="676">
          <cell r="A676" t="str">
            <v>205-201-9</v>
          </cell>
          <cell r="B676" t="str">
            <v>135-57-9</v>
          </cell>
          <cell r="C676" t="str">
            <v>N,N'-dithiodi-o-phenylenedibenzamide</v>
          </cell>
          <cell r="D676" t="str">
            <v>yes</v>
          </cell>
        </row>
        <row r="677">
          <cell r="A677" t="str">
            <v>205-205-0</v>
          </cell>
          <cell r="B677" t="str">
            <v>135-61-5</v>
          </cell>
          <cell r="C677" t="str">
            <v>3-hydroxy-2'-methyl-2-naphthanilide</v>
          </cell>
          <cell r="D677" t="str">
            <v>yes</v>
          </cell>
        </row>
        <row r="678">
          <cell r="A678" t="str">
            <v>205-232-8</v>
          </cell>
          <cell r="B678" t="str">
            <v>136-23-2</v>
          </cell>
          <cell r="C678" t="str">
            <v>zinc bis(dibutyldithiocarbamate)</v>
          </cell>
          <cell r="D678" t="str">
            <v>yes</v>
          </cell>
        </row>
        <row r="679">
          <cell r="A679" t="str">
            <v>205-238-0</v>
          </cell>
          <cell r="B679" t="str">
            <v>136-30-1</v>
          </cell>
          <cell r="C679" t="str">
            <v>sodium dibutyldithiocarbamate</v>
          </cell>
          <cell r="D679" t="str">
            <v>yes</v>
          </cell>
        </row>
        <row r="680">
          <cell r="A680" t="str">
            <v>205-250-6</v>
          </cell>
          <cell r="B680" t="str">
            <v>136-52-7</v>
          </cell>
          <cell r="C680" t="str">
            <v>cobalt bis(2-ethylhexanoate)</v>
          </cell>
          <cell r="D680" t="str">
            <v>yes</v>
          </cell>
        </row>
        <row r="681">
          <cell r="A681" t="str">
            <v>205-281-5</v>
          </cell>
          <cell r="B681" t="str">
            <v>137-16-6</v>
          </cell>
          <cell r="C681" t="str">
            <v>sodium N-lauroylsarcosinate</v>
          </cell>
          <cell r="D681" t="str">
            <v>yes</v>
          </cell>
        </row>
        <row r="682">
          <cell r="A682" t="str">
            <v>205-286-2</v>
          </cell>
          <cell r="B682" t="str">
            <v>137-26-8</v>
          </cell>
          <cell r="C682" t="str">
            <v>thiram</v>
          </cell>
          <cell r="D682" t="str">
            <v>yes</v>
          </cell>
        </row>
        <row r="683">
          <cell r="A683" t="str">
            <v>205-288-3</v>
          </cell>
          <cell r="B683" t="str">
            <v>137-30-4</v>
          </cell>
          <cell r="C683" t="str">
            <v>ziram</v>
          </cell>
          <cell r="D683" t="str">
            <v>yes</v>
          </cell>
        </row>
        <row r="684">
          <cell r="A684" t="str">
            <v>205-289-9</v>
          </cell>
          <cell r="B684" t="str">
            <v>137-32-6</v>
          </cell>
          <cell r="C684" t="str">
            <v>2-methylbutan-1-ol</v>
          </cell>
          <cell r="D684" t="str">
            <v>yes</v>
          </cell>
        </row>
        <row r="685">
          <cell r="A685" t="str">
            <v>205-355-7</v>
          </cell>
          <cell r="B685" t="str">
            <v>139-13-9</v>
          </cell>
          <cell r="C685" t="str">
            <v>nitrilotriacetic acid</v>
          </cell>
          <cell r="D685" t="str">
            <v>yes</v>
          </cell>
        </row>
        <row r="686">
          <cell r="A686" t="str">
            <v>205-358-3</v>
          </cell>
          <cell r="B686" t="str">
            <v>139-33-3</v>
          </cell>
          <cell r="C686" t="str">
            <v>disodium dihydrogen ethylenediaminetetraacetate</v>
          </cell>
          <cell r="D686" t="str">
            <v>yes</v>
          </cell>
        </row>
        <row r="687">
          <cell r="A687" t="str">
            <v>205-359-9</v>
          </cell>
          <cell r="B687" t="str">
            <v>139-40-2</v>
          </cell>
          <cell r="C687" t="str">
            <v>propazine</v>
          </cell>
          <cell r="D687" t="str">
            <v>yes</v>
          </cell>
        </row>
        <row r="688">
          <cell r="A688" t="str">
            <v>205-391-3</v>
          </cell>
          <cell r="B688" t="str">
            <v>140-01-2</v>
          </cell>
          <cell r="C688" t="str">
            <v>pentasodium (carboxylatomethyl)iminobis(ethylenenitrilo)tetraacetate</v>
          </cell>
          <cell r="D688" t="str">
            <v>yes</v>
          </cell>
        </row>
        <row r="689">
          <cell r="A689" t="str">
            <v>205-399-7</v>
          </cell>
          <cell r="B689" t="str">
            <v>140-11-4</v>
          </cell>
          <cell r="C689" t="str">
            <v>benzyl acetate</v>
          </cell>
          <cell r="D689" t="str">
            <v>yes</v>
          </cell>
        </row>
        <row r="690">
          <cell r="A690" t="str">
            <v>205-410-5</v>
          </cell>
          <cell r="B690" t="str">
            <v>140-29-4</v>
          </cell>
          <cell r="C690" t="str">
            <v>phenylacetonitrile</v>
          </cell>
          <cell r="D690" t="str">
            <v>yes</v>
          </cell>
        </row>
        <row r="691">
          <cell r="A691" t="str">
            <v>205-411-0</v>
          </cell>
          <cell r="B691" t="str">
            <v>140-31-8</v>
          </cell>
          <cell r="C691" t="str">
            <v>2-piperazin-1-ylethylamine</v>
          </cell>
          <cell r="D691" t="str">
            <v>yes</v>
          </cell>
        </row>
        <row r="692">
          <cell r="A692" t="str">
            <v>205-426-2</v>
          </cell>
          <cell r="B692" t="str">
            <v>140-66-9</v>
          </cell>
          <cell r="C692" t="str">
            <v>4-(1,1,3,3-tetramethylbutyl)phenol</v>
          </cell>
          <cell r="D692" t="str">
            <v>yes</v>
          </cell>
        </row>
        <row r="693">
          <cell r="A693" t="str">
            <v>205-438-8</v>
          </cell>
          <cell r="B693" t="str">
            <v>140-88-5</v>
          </cell>
          <cell r="C693" t="str">
            <v>ethyl acrylate</v>
          </cell>
          <cell r="D693" t="str">
            <v>yes</v>
          </cell>
        </row>
        <row r="694">
          <cell r="A694" t="str">
            <v>205-448-2</v>
          </cell>
          <cell r="B694" t="str">
            <v>141-02-6</v>
          </cell>
          <cell r="C694" t="str">
            <v>bis(2-ethylhexyl) fumarate</v>
          </cell>
          <cell r="D694" t="str">
            <v>yes</v>
          </cell>
        </row>
        <row r="695">
          <cell r="A695" t="str">
            <v>205-451-9</v>
          </cell>
          <cell r="B695" t="str">
            <v>141-05-9</v>
          </cell>
          <cell r="C695" t="str">
            <v>diethyl maleate</v>
          </cell>
          <cell r="D695" t="str">
            <v>yes</v>
          </cell>
        </row>
        <row r="696">
          <cell r="A696" t="str">
            <v>205-457-1</v>
          </cell>
          <cell r="B696" t="str">
            <v>141-10-6</v>
          </cell>
          <cell r="C696" t="str">
            <v>6,10-dimethylundeca-3,5,9-trien-2-one</v>
          </cell>
          <cell r="D696" t="str">
            <v>yes</v>
          </cell>
        </row>
        <row r="697">
          <cell r="A697" t="str">
            <v>205-480-7</v>
          </cell>
          <cell r="B697" t="str">
            <v>141-32-2</v>
          </cell>
          <cell r="C697" t="str">
            <v>butyl acrylate</v>
          </cell>
          <cell r="D697" t="str">
            <v>yes</v>
          </cell>
        </row>
        <row r="698">
          <cell r="A698" t="str">
            <v>205-483-3</v>
          </cell>
          <cell r="B698" t="str">
            <v>141-43-5</v>
          </cell>
          <cell r="C698" t="str">
            <v>2-aminoethanol</v>
          </cell>
          <cell r="D698" t="str">
            <v>yes</v>
          </cell>
        </row>
        <row r="699">
          <cell r="A699" t="str">
            <v>205-488-0</v>
          </cell>
          <cell r="B699" t="str">
            <v>141-53-7</v>
          </cell>
          <cell r="C699" t="str">
            <v>sodium formate</v>
          </cell>
          <cell r="D699" t="str">
            <v>yes</v>
          </cell>
        </row>
        <row r="700">
          <cell r="A700" t="str">
            <v>205-489-6</v>
          </cell>
          <cell r="B700" t="str">
            <v>141-57-1</v>
          </cell>
          <cell r="C700" t="str">
            <v>trichloro(propyl)silane</v>
          </cell>
          <cell r="D700" t="str">
            <v>yes</v>
          </cell>
        </row>
        <row r="701">
          <cell r="A701" t="str">
            <v>205-500-4</v>
          </cell>
          <cell r="B701" t="str">
            <v>141-78-6</v>
          </cell>
          <cell r="C701" t="str">
            <v>ethyl acetate</v>
          </cell>
          <cell r="D701" t="str">
            <v>yes</v>
          </cell>
        </row>
        <row r="702">
          <cell r="A702" t="str">
            <v>205-502-5</v>
          </cell>
          <cell r="B702" t="str">
            <v>141-79-7</v>
          </cell>
          <cell r="C702" t="str">
            <v>4-methylpent-3-en-2-one</v>
          </cell>
          <cell r="D702" t="str">
            <v>yes</v>
          </cell>
        </row>
        <row r="703">
          <cell r="A703" t="str">
            <v>205-509-3</v>
          </cell>
          <cell r="B703" t="str">
            <v>141-91-3</v>
          </cell>
          <cell r="C703" t="str">
            <v>2,6-dimethylmorpholine</v>
          </cell>
          <cell r="D703" t="str">
            <v>yes</v>
          </cell>
        </row>
        <row r="704">
          <cell r="A704" t="str">
            <v>205-516-1</v>
          </cell>
          <cell r="B704" t="str">
            <v>141-97-9</v>
          </cell>
          <cell r="C704" t="str">
            <v>ethyl acetoacetate</v>
          </cell>
          <cell r="D704" t="str">
            <v>yes</v>
          </cell>
        </row>
        <row r="705">
          <cell r="A705" t="str">
            <v>205-524-5</v>
          </cell>
          <cell r="B705" t="str">
            <v>142-16-5</v>
          </cell>
          <cell r="C705" t="str">
            <v>bis(2-ethylhexyl) maleate</v>
          </cell>
          <cell r="D705" t="str">
            <v>yes</v>
          </cell>
        </row>
        <row r="706">
          <cell r="A706" t="str">
            <v>205-527-1</v>
          </cell>
          <cell r="B706" t="str">
            <v>142-19-8</v>
          </cell>
          <cell r="C706" t="str">
            <v>allyl heptanoate</v>
          </cell>
          <cell r="D706" t="str">
            <v>yes</v>
          </cell>
        </row>
        <row r="707">
          <cell r="A707" t="str">
            <v>205-528-7</v>
          </cell>
          <cell r="B707" t="str">
            <v>142-22-3</v>
          </cell>
          <cell r="C707" t="str">
            <v>diallyl 2,2'-oxydiethyl dicarbonate</v>
          </cell>
          <cell r="D707" t="str">
            <v>yes</v>
          </cell>
        </row>
        <row r="708">
          <cell r="A708" t="str">
            <v>205-532-9</v>
          </cell>
          <cell r="B708" t="str">
            <v>142-29-0</v>
          </cell>
          <cell r="C708" t="str">
            <v>cyclopentene</v>
          </cell>
          <cell r="D708" t="str">
            <v>yes</v>
          </cell>
        </row>
        <row r="709">
          <cell r="A709" t="str">
            <v>205-538-1</v>
          </cell>
          <cell r="B709" t="str">
            <v>142-47-2</v>
          </cell>
          <cell r="C709" t="str">
            <v>sodium hydrogen glutamate</v>
          </cell>
          <cell r="D709" t="str">
            <v>yes</v>
          </cell>
        </row>
        <row r="710">
          <cell r="A710" t="str">
            <v>205-563-8</v>
          </cell>
          <cell r="B710" t="str">
            <v>142-82-5</v>
          </cell>
          <cell r="C710" t="str">
            <v>heptane</v>
          </cell>
          <cell r="D710" t="str">
            <v>yes</v>
          </cell>
        </row>
        <row r="711">
          <cell r="A711" t="str">
            <v>205-565-9</v>
          </cell>
          <cell r="B711" t="str">
            <v>142-84-7</v>
          </cell>
          <cell r="C711" t="str">
            <v>dipropylamine</v>
          </cell>
          <cell r="D711" t="str">
            <v>yes</v>
          </cell>
        </row>
        <row r="712">
          <cell r="A712" t="str">
            <v>205-570-6</v>
          </cell>
          <cell r="B712" t="str">
            <v>142-90-5</v>
          </cell>
          <cell r="C712" t="str">
            <v>dodecyl methacrylate</v>
          </cell>
          <cell r="D712" t="str">
            <v>yes</v>
          </cell>
        </row>
        <row r="713">
          <cell r="A713" t="str">
            <v>205-571-1</v>
          </cell>
          <cell r="B713" t="str">
            <v>142-91-6</v>
          </cell>
          <cell r="C713" t="str">
            <v>isopropyl palmitate</v>
          </cell>
          <cell r="D713" t="str">
            <v>yes</v>
          </cell>
        </row>
        <row r="714">
          <cell r="A714" t="str">
            <v>205-582-1</v>
          </cell>
          <cell r="B714" t="str">
            <v>143-07-7</v>
          </cell>
          <cell r="C714" t="str">
            <v>lauric acid</v>
          </cell>
          <cell r="D714" t="str">
            <v>yes</v>
          </cell>
        </row>
        <row r="715">
          <cell r="A715" t="str">
            <v>205-583-7</v>
          </cell>
          <cell r="B715" t="str">
            <v>143-08-8</v>
          </cell>
          <cell r="C715" t="str">
            <v>nonan-1-ol</v>
          </cell>
          <cell r="D715" t="str">
            <v>yes</v>
          </cell>
        </row>
        <row r="716">
          <cell r="A716" t="str">
            <v>205-592-6</v>
          </cell>
          <cell r="B716" t="str">
            <v>143-22-6</v>
          </cell>
          <cell r="C716" t="str">
            <v>2-(2-(2-butoxyethoxy)ethoxy)ethanol</v>
          </cell>
          <cell r="D716" t="str">
            <v>yes</v>
          </cell>
        </row>
        <row r="717">
          <cell r="A717" t="str">
            <v>205-597-3</v>
          </cell>
          <cell r="B717" t="str">
            <v>143-28-2</v>
          </cell>
          <cell r="C717" t="str">
            <v>(Z)-octadec-9-enol</v>
          </cell>
          <cell r="D717" t="str">
            <v>yes</v>
          </cell>
        </row>
        <row r="718">
          <cell r="A718" t="str">
            <v>205-598-9</v>
          </cell>
          <cell r="B718" t="str">
            <v>143-29-3</v>
          </cell>
          <cell r="C718" t="str">
            <v>bis(2-(2-butoxyethoxy)ethoxy)methane</v>
          </cell>
          <cell r="D718" t="str">
            <v>yes</v>
          </cell>
        </row>
        <row r="719">
          <cell r="A719" t="str">
            <v>205-599-4</v>
          </cell>
          <cell r="B719" t="str">
            <v>143-33-9</v>
          </cell>
          <cell r="C719" t="str">
            <v>sodium cyanide</v>
          </cell>
          <cell r="D719" t="str">
            <v>yes</v>
          </cell>
        </row>
        <row r="720">
          <cell r="A720" t="str">
            <v>205-633-8</v>
          </cell>
          <cell r="B720" t="str">
            <v>144-55-8</v>
          </cell>
          <cell r="C720" t="str">
            <v>sodium hydrogencarbonate</v>
          </cell>
          <cell r="D720" t="str">
            <v>yes</v>
          </cell>
        </row>
        <row r="721">
          <cell r="A721" t="str">
            <v>205-634-3</v>
          </cell>
          <cell r="B721" t="str">
            <v>144-62-7</v>
          </cell>
          <cell r="C721" t="str">
            <v>oxalic acid</v>
          </cell>
          <cell r="D721" t="str">
            <v>yes</v>
          </cell>
        </row>
        <row r="722">
          <cell r="A722" t="str">
            <v>205-685-1</v>
          </cell>
          <cell r="B722" t="str">
            <v>147-14-8</v>
          </cell>
          <cell r="C722" t="str">
            <v>29H,31H-phthalocyaninato(2-)-N29,N30,N31,N32 copper</v>
          </cell>
          <cell r="D722" t="str">
            <v>yes</v>
          </cell>
        </row>
        <row r="723">
          <cell r="A723" t="str">
            <v>205-710-6</v>
          </cell>
          <cell r="B723" t="str">
            <v>148-18-5</v>
          </cell>
          <cell r="C723" t="str">
            <v>sodium diethyldithiocarbamate</v>
          </cell>
          <cell r="D723" t="str">
            <v>yes</v>
          </cell>
        </row>
        <row r="724">
          <cell r="A724" t="str">
            <v>205-736-8</v>
          </cell>
          <cell r="B724" t="str">
            <v>149-30-4</v>
          </cell>
          <cell r="C724" t="str">
            <v>benzothiazole-2-thiol</v>
          </cell>
          <cell r="D724" t="str">
            <v>yes</v>
          </cell>
        </row>
        <row r="725">
          <cell r="A725" t="str">
            <v>205-739-4</v>
          </cell>
          <cell r="B725" t="str">
            <v>149-44-0</v>
          </cell>
          <cell r="C725" t="str">
            <v>sodium hydroxymethanesulphinate</v>
          </cell>
          <cell r="D725" t="str">
            <v>yes</v>
          </cell>
        </row>
        <row r="726">
          <cell r="A726" t="str">
            <v>205-743-6</v>
          </cell>
          <cell r="B726" t="str">
            <v>149-57-5</v>
          </cell>
          <cell r="C726" t="str">
            <v>2-ethylhexanoic acid</v>
          </cell>
          <cell r="D726" t="str">
            <v>yes</v>
          </cell>
        </row>
        <row r="727">
          <cell r="A727" t="str">
            <v>205-745-7</v>
          </cell>
          <cell r="B727" t="str">
            <v>149-73-5</v>
          </cell>
          <cell r="C727" t="str">
            <v>trimethyl orthoformate</v>
          </cell>
          <cell r="D727" t="str">
            <v>yes</v>
          </cell>
        </row>
        <row r="728">
          <cell r="A728" t="str">
            <v>205-769-8</v>
          </cell>
          <cell r="B728" t="str">
            <v>150-76-5</v>
          </cell>
          <cell r="C728" t="str">
            <v>mequinol</v>
          </cell>
          <cell r="D728" t="str">
            <v>yes</v>
          </cell>
        </row>
        <row r="729">
          <cell r="A729" t="str">
            <v>205-771-9</v>
          </cell>
          <cell r="B729" t="str">
            <v>150-78-7</v>
          </cell>
          <cell r="C729" t="str">
            <v>1,4-dimethoxybenzene</v>
          </cell>
          <cell r="D729" t="str">
            <v>yes</v>
          </cell>
        </row>
        <row r="730">
          <cell r="A730" t="str">
            <v>205-788-1</v>
          </cell>
          <cell r="B730" t="str">
            <v>151-21-3</v>
          </cell>
          <cell r="C730" t="str">
            <v>sodium dodecyl sulphate</v>
          </cell>
          <cell r="D730" t="str">
            <v>yes</v>
          </cell>
        </row>
        <row r="731">
          <cell r="A731" t="str">
            <v>205-792-3</v>
          </cell>
          <cell r="B731" t="str">
            <v>151-50-8</v>
          </cell>
          <cell r="C731" t="str">
            <v>potassium cyanide</v>
          </cell>
          <cell r="D731" t="str">
            <v>yes</v>
          </cell>
        </row>
        <row r="732">
          <cell r="A732" t="str">
            <v>205-793-9</v>
          </cell>
          <cell r="B732" t="str">
            <v>151-56-4</v>
          </cell>
          <cell r="C732" t="str">
            <v>aziridine</v>
          </cell>
          <cell r="D732" t="str">
            <v>yes</v>
          </cell>
        </row>
        <row r="733">
          <cell r="A733" t="str">
            <v>205-811-5</v>
          </cell>
          <cell r="B733" t="str">
            <v>152-97-6</v>
          </cell>
          <cell r="C733" t="str">
            <v>fluocortolone</v>
          </cell>
          <cell r="D733" t="str">
            <v>yes</v>
          </cell>
        </row>
        <row r="734">
          <cell r="A734" t="str">
            <v>205-812-0</v>
          </cell>
          <cell r="B734" t="str">
            <v>153-00-4</v>
          </cell>
          <cell r="C734" t="str">
            <v>metenolone</v>
          </cell>
          <cell r="D734" t="str">
            <v>yes</v>
          </cell>
        </row>
        <row r="735">
          <cell r="A735" t="str">
            <v>205-840-3</v>
          </cell>
          <cell r="B735" t="str">
            <v>155-04-4</v>
          </cell>
          <cell r="C735" t="str">
            <v>zinc di(benzothiazol-2-yl) disulphide</v>
          </cell>
          <cell r="D735" t="str">
            <v>yes</v>
          </cell>
        </row>
        <row r="736">
          <cell r="A736" t="str">
            <v>205-855-5</v>
          </cell>
          <cell r="B736" t="str">
            <v>156-43-4</v>
          </cell>
          <cell r="C736" t="str">
            <v>p-phenetidine</v>
          </cell>
          <cell r="D736" t="str">
            <v>yes</v>
          </cell>
        </row>
        <row r="737">
          <cell r="A737" t="str">
            <v>205-861-8</v>
          </cell>
          <cell r="B737" t="str">
            <v>156-62-7</v>
          </cell>
          <cell r="C737" t="str">
            <v>calcium cyanamide</v>
          </cell>
          <cell r="D737" t="str">
            <v>yes</v>
          </cell>
        </row>
        <row r="738">
          <cell r="A738" t="str">
            <v>205-864-4</v>
          </cell>
          <cell r="B738" t="str">
            <v>156-87-6</v>
          </cell>
          <cell r="C738" t="str">
            <v>3-aminopropan-1-ol</v>
          </cell>
          <cell r="D738" t="str">
            <v>yes</v>
          </cell>
        </row>
        <row r="739">
          <cell r="A739" t="str">
            <v>205-970-0</v>
          </cell>
          <cell r="B739" t="str">
            <v>256-96-2</v>
          </cell>
          <cell r="C739" t="str">
            <v>5H-dibenz[b,f]azepine</v>
          </cell>
          <cell r="D739" t="str">
            <v>yes</v>
          </cell>
        </row>
        <row r="740">
          <cell r="A740" t="str">
            <v>206-016-6</v>
          </cell>
          <cell r="B740" t="str">
            <v>287-92-3</v>
          </cell>
          <cell r="C740" t="str">
            <v>cyclopentane</v>
          </cell>
          <cell r="D740" t="str">
            <v>yes</v>
          </cell>
        </row>
        <row r="741">
          <cell r="A741" t="str">
            <v>206-019-2</v>
          </cell>
          <cell r="B741" t="str">
            <v>288-32-4</v>
          </cell>
          <cell r="C741" t="str">
            <v>imidazole</v>
          </cell>
          <cell r="D741" t="str">
            <v>yes</v>
          </cell>
        </row>
        <row r="742">
          <cell r="A742" t="str">
            <v>206-022-9</v>
          </cell>
          <cell r="B742" t="str">
            <v>288-88-0</v>
          </cell>
          <cell r="C742" t="str">
            <v>1,2,4-triazole</v>
          </cell>
          <cell r="D742" t="str">
            <v>yes</v>
          </cell>
        </row>
        <row r="743">
          <cell r="A743" t="str">
            <v>206-033-9</v>
          </cell>
          <cell r="B743" t="str">
            <v>294-62-2</v>
          </cell>
          <cell r="C743" t="str">
            <v>cyclododecane</v>
          </cell>
          <cell r="D743" t="str">
            <v>yes</v>
          </cell>
        </row>
        <row r="744">
          <cell r="A744" t="str">
            <v>206-055-9</v>
          </cell>
          <cell r="B744" t="str">
            <v>298-06-6</v>
          </cell>
          <cell r="C744" t="str">
            <v>O,O-diethyl hydrogen phosphorodithioate</v>
          </cell>
          <cell r="D744" t="str">
            <v>yes</v>
          </cell>
        </row>
        <row r="745">
          <cell r="A745" t="str">
            <v>206-058-5</v>
          </cell>
          <cell r="B745" t="str">
            <v>298-12-4</v>
          </cell>
          <cell r="C745" t="str">
            <v>glyoxylic acid</v>
          </cell>
          <cell r="D745" t="str">
            <v>yes</v>
          </cell>
        </row>
        <row r="746">
          <cell r="A746" t="str">
            <v>206-059-0</v>
          </cell>
          <cell r="B746" t="str">
            <v>298-14-6</v>
          </cell>
          <cell r="C746" t="str">
            <v>potassium hydrogencarbonate</v>
          </cell>
          <cell r="D746" t="str">
            <v>yes</v>
          </cell>
        </row>
        <row r="747">
          <cell r="A747" t="str">
            <v>206-074-2</v>
          </cell>
          <cell r="B747" t="str">
            <v>299-27-4</v>
          </cell>
          <cell r="C747" t="str">
            <v>potassium gluconate</v>
          </cell>
          <cell r="D747" t="str">
            <v>yes</v>
          </cell>
        </row>
        <row r="748">
          <cell r="A748" t="str">
            <v>206-077-9</v>
          </cell>
          <cell r="B748" t="str">
            <v>299-35-4</v>
          </cell>
          <cell r="C748" t="str">
            <v>3-(4-amino-2-methylpyrimidin-5-ylmethyl)-5-(2-hydroxyethyl)-4-methylthiazole-2(3H)-thione</v>
          </cell>
          <cell r="D748" t="str">
            <v>yes</v>
          </cell>
        </row>
        <row r="749">
          <cell r="A749" t="str">
            <v>206-104-4</v>
          </cell>
          <cell r="B749" t="str">
            <v>301-04-2</v>
          </cell>
          <cell r="C749" t="str">
            <v>lead di(acetate)</v>
          </cell>
          <cell r="D749" t="str">
            <v>yes</v>
          </cell>
        </row>
        <row r="750">
          <cell r="A750" t="str">
            <v>206-108-6</v>
          </cell>
          <cell r="B750" t="str">
            <v>301-10-0</v>
          </cell>
          <cell r="C750" t="str">
            <v>tin bis(2-ethylhexanoate)</v>
          </cell>
          <cell r="D750" t="str">
            <v>yes</v>
          </cell>
        </row>
        <row r="751">
          <cell r="A751" t="str">
            <v>206-114-9</v>
          </cell>
          <cell r="B751" t="str">
            <v>302-01-2</v>
          </cell>
          <cell r="C751" t="str">
            <v>hydrazine</v>
          </cell>
          <cell r="D751" t="str">
            <v>yes</v>
          </cell>
        </row>
        <row r="752">
          <cell r="A752" t="str">
            <v>206-119-6</v>
          </cell>
          <cell r="B752" t="str">
            <v>302-23-8</v>
          </cell>
          <cell r="C752" t="str">
            <v>hydroxyprogesterone acetate</v>
          </cell>
          <cell r="D752" t="str">
            <v>yes</v>
          </cell>
        </row>
        <row r="753">
          <cell r="A753" t="str">
            <v>206-156-8</v>
          </cell>
          <cell r="B753" t="str">
            <v>304-59-6</v>
          </cell>
          <cell r="C753" t="str">
            <v>potassium sodium tartrate</v>
          </cell>
          <cell r="D753" t="str">
            <v>yes</v>
          </cell>
        </row>
        <row r="754">
          <cell r="A754" t="str">
            <v>206-190-3</v>
          </cell>
          <cell r="B754" t="str">
            <v>306-83-2</v>
          </cell>
          <cell r="C754" t="str">
            <v>2,2-dichloro-1,1,1-trifluoroethane</v>
          </cell>
          <cell r="D754" t="str">
            <v>yes</v>
          </cell>
        </row>
        <row r="755">
          <cell r="A755" t="str">
            <v>206-200-6</v>
          </cell>
          <cell r="B755" t="str">
            <v>307-35-7</v>
          </cell>
          <cell r="C755" t="str">
            <v>heptadecafluorooctanesulphonyl fluoride</v>
          </cell>
          <cell r="D755" t="str">
            <v>yes</v>
          </cell>
        </row>
        <row r="756">
          <cell r="A756" t="str">
            <v>206-354-4</v>
          </cell>
          <cell r="B756" t="str">
            <v>330-54-1</v>
          </cell>
          <cell r="C756" t="str">
            <v>diuron</v>
          </cell>
          <cell r="D756" t="str">
            <v>yes</v>
          </cell>
        </row>
        <row r="757">
          <cell r="A757" t="str">
            <v>206-370-1</v>
          </cell>
          <cell r="B757" t="str">
            <v>333-20-0</v>
          </cell>
          <cell r="C757" t="str">
            <v>potassium thiocyanate</v>
          </cell>
          <cell r="D757" t="str">
            <v>yes</v>
          </cell>
        </row>
        <row r="758">
          <cell r="A758" t="str">
            <v>206-466-3</v>
          </cell>
          <cell r="B758" t="str">
            <v>345-92-6</v>
          </cell>
          <cell r="C758" t="str">
            <v>bis(4-fluorophenyl) ketone</v>
          </cell>
          <cell r="D758" t="str">
            <v>yes</v>
          </cell>
        </row>
        <row r="759">
          <cell r="A759" t="str">
            <v>206-556-2</v>
          </cell>
          <cell r="B759" t="str">
            <v>354-32-5</v>
          </cell>
          <cell r="C759" t="str">
            <v>trifluoroacetyl chloride</v>
          </cell>
          <cell r="D759" t="str">
            <v>yes</v>
          </cell>
        </row>
        <row r="760">
          <cell r="A760" t="str">
            <v>206-557-8</v>
          </cell>
          <cell r="B760" t="str">
            <v>354-33-6</v>
          </cell>
          <cell r="C760" t="str">
            <v>pentafluoroethane</v>
          </cell>
          <cell r="D760" t="str">
            <v>yes</v>
          </cell>
        </row>
        <row r="761">
          <cell r="A761" t="str">
            <v>206-564-6</v>
          </cell>
          <cell r="B761" t="str">
            <v>354-58-5</v>
          </cell>
          <cell r="C761" t="str">
            <v>trichlorotrifluoroethane</v>
          </cell>
          <cell r="D761" t="str">
            <v>yes</v>
          </cell>
        </row>
        <row r="762">
          <cell r="A762" t="str">
            <v>206-674-4</v>
          </cell>
          <cell r="B762" t="str">
            <v>366-18-7</v>
          </cell>
          <cell r="C762" t="str">
            <v>2,2'-bipyridyl</v>
          </cell>
          <cell r="D762" t="str">
            <v>yes</v>
          </cell>
        </row>
        <row r="763">
          <cell r="A763" t="str">
            <v>206-743-9</v>
          </cell>
          <cell r="B763" t="str">
            <v>372-09-8</v>
          </cell>
          <cell r="C763" t="str">
            <v>cyanoacetic acid</v>
          </cell>
          <cell r="D763" t="str">
            <v>yes</v>
          </cell>
        </row>
        <row r="764">
          <cell r="A764" t="str">
            <v>206-761-7</v>
          </cell>
          <cell r="B764" t="str">
            <v>373-02-4</v>
          </cell>
          <cell r="C764" t="str">
            <v>nickel di(acetate)</v>
          </cell>
          <cell r="D764" t="str">
            <v>yes</v>
          </cell>
        </row>
        <row r="765">
          <cell r="A765" t="str">
            <v>206-991-8</v>
          </cell>
          <cell r="B765" t="str">
            <v>409-21-2</v>
          </cell>
          <cell r="C765" t="str">
            <v>silicon carbide</v>
          </cell>
          <cell r="D765" t="str">
            <v>yes</v>
          </cell>
        </row>
        <row r="766">
          <cell r="A766" t="str">
            <v>206-992-3</v>
          </cell>
          <cell r="B766" t="str">
            <v>420-04-2</v>
          </cell>
          <cell r="C766" t="str">
            <v>cyanamide</v>
          </cell>
          <cell r="D766" t="str">
            <v>yes</v>
          </cell>
        </row>
        <row r="767">
          <cell r="A767" t="str">
            <v>206-996-5</v>
          </cell>
          <cell r="B767" t="str">
            <v>420-46-2</v>
          </cell>
          <cell r="C767" t="str">
            <v>1,1,1-trifluoroethane</v>
          </cell>
          <cell r="D767" t="str">
            <v>yes</v>
          </cell>
        </row>
        <row r="768">
          <cell r="A768" t="str">
            <v>207-079-2</v>
          </cell>
          <cell r="B768" t="str">
            <v>431-89-0</v>
          </cell>
          <cell r="C768" t="str">
            <v>1,1,1,2,3,3,3-heptafluoropropane</v>
          </cell>
          <cell r="D768" t="str">
            <v>yes</v>
          </cell>
        </row>
        <row r="769">
          <cell r="A769" t="str">
            <v>207-096-5</v>
          </cell>
          <cell r="B769" t="str">
            <v>434-03-7</v>
          </cell>
          <cell r="C769" t="str">
            <v>ethisterone</v>
          </cell>
          <cell r="D769" t="str">
            <v>yes</v>
          </cell>
        </row>
        <row r="770">
          <cell r="A770" t="str">
            <v>207-101-0</v>
          </cell>
          <cell r="B770" t="str">
            <v>434-22-0</v>
          </cell>
          <cell r="C770" t="str">
            <v>nandrolone</v>
          </cell>
          <cell r="D770" t="str">
            <v>yes</v>
          </cell>
        </row>
        <row r="771">
          <cell r="A771" t="str">
            <v>207-236-5</v>
          </cell>
          <cell r="B771" t="str">
            <v>455-14-1</v>
          </cell>
          <cell r="C771" t="str">
            <v>α,α,α-trifluoro-p-toluidine</v>
          </cell>
          <cell r="D771" t="str">
            <v>yes</v>
          </cell>
        </row>
        <row r="772">
          <cell r="A772" t="str">
            <v>207-256-4</v>
          </cell>
          <cell r="B772" t="str">
            <v>456-04-2</v>
          </cell>
          <cell r="C772" t="str">
            <v>α-chloro-4-fluoroacetophenone</v>
          </cell>
          <cell r="D772" t="str">
            <v>yes</v>
          </cell>
        </row>
        <row r="773">
          <cell r="A773" t="str">
            <v>207-274-2</v>
          </cell>
          <cell r="B773" t="str">
            <v>457-68-1</v>
          </cell>
          <cell r="C773" t="str">
            <v>1,1'-methylenebis[4-fluorobenzene]</v>
          </cell>
          <cell r="D773" t="str">
            <v>yes</v>
          </cell>
        </row>
        <row r="774">
          <cell r="A774" t="str">
            <v>207-312-8</v>
          </cell>
          <cell r="B774" t="str">
            <v>461-58-5</v>
          </cell>
          <cell r="C774" t="str">
            <v>cyanoguanidine</v>
          </cell>
          <cell r="D774" t="str">
            <v>yes</v>
          </cell>
        </row>
        <row r="775">
          <cell r="A775" t="str">
            <v>207-321-7</v>
          </cell>
          <cell r="B775" t="str">
            <v>462-06-6</v>
          </cell>
          <cell r="C775" t="str">
            <v>fluorobenzene</v>
          </cell>
          <cell r="D775" t="str">
            <v>yes</v>
          </cell>
        </row>
        <row r="776">
          <cell r="A776" t="str">
            <v>207-439-9</v>
          </cell>
          <cell r="B776" t="str">
            <v>471-34-1</v>
          </cell>
          <cell r="C776" t="str">
            <v>calcium carbonate</v>
          </cell>
          <cell r="D776" t="str">
            <v>yes</v>
          </cell>
        </row>
        <row r="777">
          <cell r="A777" t="str">
            <v>207-513-0</v>
          </cell>
          <cell r="B777" t="str">
            <v>477-29-2</v>
          </cell>
          <cell r="C777" t="str">
            <v>colchicoside</v>
          </cell>
          <cell r="D777" t="str">
            <v>yes</v>
          </cell>
        </row>
        <row r="778">
          <cell r="A778" t="str">
            <v>207-586-9</v>
          </cell>
          <cell r="B778" t="str">
            <v>482-89-3</v>
          </cell>
          <cell r="C778" t="str">
            <v>2-(1,3-dihydro-3-oxo-2H-indol-2-ylidene)-1,2-dihydro-3H-indol-3-one</v>
          </cell>
          <cell r="D778" t="str">
            <v>yes</v>
          </cell>
        </row>
        <row r="779">
          <cell r="A779" t="str">
            <v>207-787-1</v>
          </cell>
          <cell r="B779" t="str">
            <v>494-19-9</v>
          </cell>
          <cell r="C779" t="str">
            <v>10,11-dihydro-5H-dibenz[b,f]azepine</v>
          </cell>
          <cell r="D779" t="str">
            <v>yes</v>
          </cell>
        </row>
        <row r="780">
          <cell r="A780" t="str">
            <v>207-838-8</v>
          </cell>
          <cell r="B780" t="str">
            <v>497-19-8</v>
          </cell>
          <cell r="C780" t="str">
            <v>sodium carbonate</v>
          </cell>
          <cell r="D780" t="str">
            <v>yes</v>
          </cell>
        </row>
        <row r="781">
          <cell r="A781" t="str">
            <v>207-866-0</v>
          </cell>
          <cell r="B781" t="str">
            <v>498-66-8</v>
          </cell>
          <cell r="C781" t="str">
            <v>8,9,10-trinorborn-2-ene</v>
          </cell>
          <cell r="D781" t="str">
            <v>yes</v>
          </cell>
        </row>
        <row r="782">
          <cell r="A782" t="str">
            <v>207-925-0</v>
          </cell>
          <cell r="B782" t="str">
            <v>501-53-1</v>
          </cell>
          <cell r="C782" t="str">
            <v>benzyl chloroformate</v>
          </cell>
          <cell r="D782" t="str">
            <v>yes</v>
          </cell>
        </row>
        <row r="783">
          <cell r="A783" t="str">
            <v>207-938-1</v>
          </cell>
          <cell r="B783" t="str">
            <v>502-44-3</v>
          </cell>
          <cell r="C783" t="str">
            <v>hexan-6-olide</v>
          </cell>
          <cell r="D783" t="str">
            <v>yes</v>
          </cell>
        </row>
        <row r="784">
          <cell r="A784" t="str">
            <v>207-980-0</v>
          </cell>
          <cell r="B784" t="str">
            <v>504-02-9</v>
          </cell>
          <cell r="C784" t="str">
            <v>cyclohexane-1,3-dione</v>
          </cell>
          <cell r="D784" t="str">
            <v>yes</v>
          </cell>
        </row>
        <row r="785">
          <cell r="A785" t="str">
            <v>207-995-2</v>
          </cell>
          <cell r="B785" t="str">
            <v>504-60-9</v>
          </cell>
          <cell r="C785" t="str">
            <v>penta-1,3-diene</v>
          </cell>
          <cell r="D785" t="str">
            <v>yes</v>
          </cell>
        </row>
        <row r="786">
          <cell r="A786" t="str">
            <v>207-997-3</v>
          </cell>
          <cell r="B786" t="str">
            <v>504-63-2</v>
          </cell>
          <cell r="C786" t="str">
            <v>propane-1,3-diol</v>
          </cell>
          <cell r="D786" t="str">
            <v>yes</v>
          </cell>
        </row>
        <row r="787">
          <cell r="A787" t="str">
            <v>208-008-8</v>
          </cell>
          <cell r="B787" t="str">
            <v>505-32-8</v>
          </cell>
          <cell r="C787" t="str">
            <v>3,7,11,15-tetramethylhexadec-1-en-3-ol</v>
          </cell>
          <cell r="D787" t="str">
            <v>yes</v>
          </cell>
        </row>
        <row r="788">
          <cell r="A788" t="str">
            <v>208-015-6</v>
          </cell>
          <cell r="B788" t="str">
            <v>505-65-7</v>
          </cell>
          <cell r="C788" t="str">
            <v>1,3-dioxepane</v>
          </cell>
          <cell r="D788" t="str">
            <v>yes</v>
          </cell>
        </row>
        <row r="789">
          <cell r="A789" t="str">
            <v>208-043-9</v>
          </cell>
          <cell r="B789" t="str">
            <v>506-51-4</v>
          </cell>
          <cell r="C789" t="str">
            <v>tetracosanol</v>
          </cell>
          <cell r="D789" t="str">
            <v>yes</v>
          </cell>
        </row>
        <row r="790">
          <cell r="A790" t="str">
            <v>208-046-5</v>
          </cell>
          <cell r="B790" t="str">
            <v>506-59-2</v>
          </cell>
          <cell r="C790" t="str">
            <v>dimethylammonium chloride</v>
          </cell>
          <cell r="D790" t="str">
            <v>yes</v>
          </cell>
        </row>
        <row r="791">
          <cell r="A791" t="str">
            <v>208-058-0</v>
          </cell>
          <cell r="B791" t="str">
            <v>506-87-6</v>
          </cell>
          <cell r="C791" t="str">
            <v>diammonium carbonate</v>
          </cell>
          <cell r="D791" t="str">
            <v>yes</v>
          </cell>
        </row>
        <row r="792">
          <cell r="A792" t="str">
            <v>208-060-1</v>
          </cell>
          <cell r="B792" t="str">
            <v>506-93-4</v>
          </cell>
          <cell r="C792" t="str">
            <v>guanidinium nitrate</v>
          </cell>
          <cell r="D792" t="str">
            <v>yes</v>
          </cell>
        </row>
        <row r="793">
          <cell r="A793" t="str">
            <v>208-156-3</v>
          </cell>
          <cell r="B793" t="str">
            <v>513-35-9</v>
          </cell>
          <cell r="C793" t="str">
            <v>2-methylbut-2-ene</v>
          </cell>
          <cell r="D793" t="str">
            <v>yes</v>
          </cell>
        </row>
        <row r="794">
          <cell r="A794" t="str">
            <v>208-167-3</v>
          </cell>
          <cell r="B794" t="str">
            <v>513-77-9</v>
          </cell>
          <cell r="C794" t="str">
            <v>barium carbonate</v>
          </cell>
          <cell r="D794" t="str">
            <v>yes</v>
          </cell>
        </row>
        <row r="795">
          <cell r="A795" t="str">
            <v>208-168-9</v>
          </cell>
          <cell r="B795" t="str">
            <v>513-78-0</v>
          </cell>
          <cell r="C795" t="str">
            <v>cadmium carbonate</v>
          </cell>
          <cell r="D795" t="str">
            <v>yes</v>
          </cell>
        </row>
        <row r="796">
          <cell r="A796" t="str">
            <v>208-169-4</v>
          </cell>
          <cell r="B796" t="str">
            <v>513-79-1</v>
          </cell>
          <cell r="C796" t="str">
            <v>cobalt carbonate</v>
          </cell>
          <cell r="D796" t="str">
            <v>yes</v>
          </cell>
        </row>
        <row r="797">
          <cell r="A797" t="str">
            <v>208-235-2</v>
          </cell>
          <cell r="B797" t="str">
            <v>517-23-7</v>
          </cell>
          <cell r="C797" t="str">
            <v>α-acetyl-γ-butyrolactone</v>
          </cell>
          <cell r="D797" t="str">
            <v>yes</v>
          </cell>
        </row>
        <row r="798">
          <cell r="A798" t="str">
            <v>208-307-3</v>
          </cell>
          <cell r="B798" t="str">
            <v>521-18-6</v>
          </cell>
          <cell r="C798" t="str">
            <v>androstanolone</v>
          </cell>
          <cell r="D798" t="str">
            <v>yes</v>
          </cell>
        </row>
        <row r="799">
          <cell r="A799" t="str">
            <v>208-401-4</v>
          </cell>
          <cell r="B799" t="str">
            <v>526-95-4</v>
          </cell>
          <cell r="C799" t="str">
            <v>D-gluconic acid</v>
          </cell>
          <cell r="D799" t="str">
            <v>yes</v>
          </cell>
        </row>
        <row r="800">
          <cell r="A800" t="str">
            <v>208-403-5</v>
          </cell>
          <cell r="B800" t="str">
            <v>526-98-7</v>
          </cell>
          <cell r="C800" t="str">
            <v>L-xylo-hex-2-ulosonic acid</v>
          </cell>
          <cell r="D800" t="str">
            <v>yes</v>
          </cell>
        </row>
        <row r="801">
          <cell r="A801" t="str">
            <v>208-503-9</v>
          </cell>
          <cell r="B801" t="str">
            <v>531-18-0</v>
          </cell>
          <cell r="C801" t="str">
            <v>1,3,5-triazine-2,4,6-triyltrinitrilohexamethanol</v>
          </cell>
          <cell r="D801" t="str">
            <v>yes</v>
          </cell>
        </row>
        <row r="802">
          <cell r="A802" t="str">
            <v>208-534-8</v>
          </cell>
          <cell r="B802" t="str">
            <v>532-32-1</v>
          </cell>
          <cell r="C802" t="str">
            <v>sodium benzoate</v>
          </cell>
          <cell r="D802" t="str">
            <v>yes</v>
          </cell>
        </row>
        <row r="803">
          <cell r="A803" t="str">
            <v>208-580-9</v>
          </cell>
          <cell r="B803" t="str">
            <v>533-96-0</v>
          </cell>
          <cell r="C803" t="str">
            <v>trisodium hydrogendicarbonate</v>
          </cell>
          <cell r="D803" t="str">
            <v>yes</v>
          </cell>
        </row>
        <row r="804">
          <cell r="A804" t="str">
            <v>208-601-1</v>
          </cell>
          <cell r="B804" t="str">
            <v>534-52-1</v>
          </cell>
          <cell r="C804" t="str">
            <v>2-methyl-4,6-dinitro-phenol</v>
          </cell>
          <cell r="D804" t="str">
            <v>yes</v>
          </cell>
        </row>
        <row r="805">
          <cell r="A805" t="str">
            <v>208-655-6</v>
          </cell>
          <cell r="B805" t="str">
            <v>537-01-9</v>
          </cell>
          <cell r="C805" t="str">
            <v>dicerium tricarbonate</v>
          </cell>
          <cell r="D805" t="str">
            <v>yes</v>
          </cell>
        </row>
        <row r="806">
          <cell r="A806" t="str">
            <v>208-754-4</v>
          </cell>
          <cell r="B806" t="str">
            <v>540-72-7</v>
          </cell>
          <cell r="C806" t="str">
            <v>sodium thiocyanate</v>
          </cell>
          <cell r="D806" t="str">
            <v>yes</v>
          </cell>
        </row>
        <row r="807">
          <cell r="A807" t="str">
            <v>208-759-1</v>
          </cell>
          <cell r="B807" t="str">
            <v>540-84-1</v>
          </cell>
          <cell r="C807" t="str">
            <v>2,2,4-trimethylpentane</v>
          </cell>
          <cell r="D807" t="str">
            <v>yes</v>
          </cell>
        </row>
        <row r="808">
          <cell r="A808" t="str">
            <v>208-760-7</v>
          </cell>
          <cell r="B808" t="str">
            <v>540-88-5</v>
          </cell>
          <cell r="C808" t="str">
            <v>tert-butyl acetate</v>
          </cell>
          <cell r="D808" t="str">
            <v>yes</v>
          </cell>
        </row>
        <row r="809">
          <cell r="A809" t="str">
            <v>208-762-8</v>
          </cell>
          <cell r="B809" t="str">
            <v>540-97-6</v>
          </cell>
          <cell r="C809" t="str">
            <v>dodecamethylcyclohexasiloxane</v>
          </cell>
          <cell r="D809" t="str">
            <v>yes</v>
          </cell>
        </row>
        <row r="810">
          <cell r="A810" t="str">
            <v>208-764-9</v>
          </cell>
          <cell r="B810" t="str">
            <v>541-02-6</v>
          </cell>
          <cell r="C810" t="str">
            <v>decamethylcyclopentasiloxane</v>
          </cell>
          <cell r="D810" t="str">
            <v>yes</v>
          </cell>
        </row>
        <row r="811">
          <cell r="A811" t="str">
            <v>208-765-4</v>
          </cell>
          <cell r="B811" t="str">
            <v>541-05-9</v>
          </cell>
          <cell r="C811" t="str">
            <v>hexamethylcyclotrisiloxane</v>
          </cell>
          <cell r="D811" t="str">
            <v>yes</v>
          </cell>
        </row>
        <row r="812">
          <cell r="A812" t="str">
            <v>208-778-5</v>
          </cell>
          <cell r="B812" t="str">
            <v>541-41-3</v>
          </cell>
          <cell r="C812" t="str">
            <v>ethyl chloroformate</v>
          </cell>
          <cell r="D812" t="str">
            <v>yes</v>
          </cell>
        </row>
        <row r="813">
          <cell r="A813" t="str">
            <v>208-792-1</v>
          </cell>
          <cell r="B813" t="str">
            <v>541-73-1</v>
          </cell>
          <cell r="C813" t="str">
            <v>1,3-dichlorobenzene</v>
          </cell>
          <cell r="D813" t="str">
            <v>yes</v>
          </cell>
        </row>
        <row r="814">
          <cell r="A814" t="str">
            <v>208-863-7</v>
          </cell>
          <cell r="B814" t="str">
            <v>544-17-2</v>
          </cell>
          <cell r="C814" t="str">
            <v>calcium diformate</v>
          </cell>
          <cell r="D814" t="str">
            <v>yes</v>
          </cell>
        </row>
        <row r="815">
          <cell r="A815" t="str">
            <v>208-883-6</v>
          </cell>
          <cell r="B815" t="str">
            <v>544-92-3</v>
          </cell>
          <cell r="C815" t="str">
            <v>copper cyanide</v>
          </cell>
          <cell r="D815" t="str">
            <v>yes</v>
          </cell>
        </row>
        <row r="816">
          <cell r="A816" t="str">
            <v>208-901-2</v>
          </cell>
          <cell r="B816" t="str">
            <v>546-46-3</v>
          </cell>
          <cell r="C816" t="str">
            <v>trizinc dicitrate</v>
          </cell>
          <cell r="D816" t="str">
            <v>yes</v>
          </cell>
        </row>
        <row r="817">
          <cell r="A817" t="str">
            <v>208-908-0</v>
          </cell>
          <cell r="B817" t="str">
            <v>546-67-8</v>
          </cell>
          <cell r="C817" t="str">
            <v>lead tetraacetate</v>
          </cell>
          <cell r="D817" t="str">
            <v>yes</v>
          </cell>
        </row>
        <row r="818">
          <cell r="A818" t="str">
            <v>208-909-6</v>
          </cell>
          <cell r="B818" t="str">
            <v>546-68-9</v>
          </cell>
          <cell r="C818" t="str">
            <v>titanium tetraisopropanolate</v>
          </cell>
          <cell r="D818" t="str">
            <v>yes</v>
          </cell>
        </row>
        <row r="819">
          <cell r="A819" t="str">
            <v>208-915-9</v>
          </cell>
          <cell r="B819" t="str">
            <v>546-93-0</v>
          </cell>
          <cell r="C819" t="str">
            <v>magnesium carbonate</v>
          </cell>
          <cell r="D819" t="str">
            <v>yes</v>
          </cell>
        </row>
        <row r="820">
          <cell r="A820" t="str">
            <v>208-933-7</v>
          </cell>
          <cell r="B820" t="str">
            <v>547-67-1</v>
          </cell>
          <cell r="C820" t="str">
            <v>nickel oxalate</v>
          </cell>
          <cell r="D820" t="str">
            <v>yes</v>
          </cell>
        </row>
        <row r="821">
          <cell r="A821" t="str">
            <v>208-953-6</v>
          </cell>
          <cell r="B821" t="str">
            <v>548-62-9</v>
          </cell>
          <cell r="C821" t="str">
            <v>[4-[4,4'-bis(dimethylamino)benzhydrylidene]cyclohexa-2,5-dien-1-ylidene]dimethylammonium chloride</v>
          </cell>
          <cell r="D821" t="str">
            <v>yes</v>
          </cell>
        </row>
        <row r="822">
          <cell r="A822" t="str">
            <v>208-993-4</v>
          </cell>
          <cell r="B822" t="str">
            <v>551-16-6</v>
          </cell>
          <cell r="C822" t="str">
            <v>6-aminopenicillanic acid</v>
          </cell>
          <cell r="D822" t="str">
            <v>yes</v>
          </cell>
        </row>
        <row r="823">
          <cell r="A823" t="str">
            <v>209-008-0</v>
          </cell>
          <cell r="B823" t="str">
            <v>552-30-7</v>
          </cell>
          <cell r="C823" t="str">
            <v>benzene-1,2,4-tricarboxylic acid 1,2-anhydride</v>
          </cell>
          <cell r="D823" t="str">
            <v>yes</v>
          </cell>
        </row>
        <row r="824">
          <cell r="A824" t="str">
            <v>209-052-0</v>
          </cell>
          <cell r="B824" t="str">
            <v>553-86-6</v>
          </cell>
          <cell r="C824" t="str">
            <v>(3H)-benzofuran-2-one</v>
          </cell>
          <cell r="D824" t="str">
            <v>yes</v>
          </cell>
        </row>
        <row r="825">
          <cell r="A825" t="str">
            <v>209-057-8</v>
          </cell>
          <cell r="B825" t="str">
            <v>554-00-7</v>
          </cell>
          <cell r="C825" t="str">
            <v>2,4-dichloroaniline</v>
          </cell>
          <cell r="D825" t="str">
            <v>yes</v>
          </cell>
        </row>
        <row r="826">
          <cell r="A826" t="str">
            <v>209-062-5</v>
          </cell>
          <cell r="B826" t="str">
            <v>554-13-2</v>
          </cell>
          <cell r="C826" t="str">
            <v>lithium carbonate</v>
          </cell>
          <cell r="D826" t="str">
            <v>yes</v>
          </cell>
        </row>
        <row r="827">
          <cell r="A827" t="str">
            <v>209-128-3</v>
          </cell>
          <cell r="B827" t="str">
            <v>556-52-5</v>
          </cell>
          <cell r="C827" t="str">
            <v>2,3-epoxypropan-1-ol</v>
          </cell>
          <cell r="D827" t="str">
            <v>yes</v>
          </cell>
        </row>
        <row r="828">
          <cell r="A828" t="str">
            <v>209-132-5</v>
          </cell>
          <cell r="B828" t="str">
            <v>556-61-6</v>
          </cell>
          <cell r="C828" t="str">
            <v>methyl isothiocyanate</v>
          </cell>
          <cell r="D828" t="str">
            <v>yes</v>
          </cell>
        </row>
        <row r="829">
          <cell r="A829" t="str">
            <v>209-136-7</v>
          </cell>
          <cell r="B829" t="str">
            <v>556-67-2</v>
          </cell>
          <cell r="C829" t="str">
            <v>octamethylcyclotetrasiloxane</v>
          </cell>
          <cell r="D829" t="str">
            <v>yes</v>
          </cell>
        </row>
        <row r="830">
          <cell r="A830" t="str">
            <v>209-141-4</v>
          </cell>
          <cell r="B830" t="str">
            <v>556-82-1</v>
          </cell>
          <cell r="C830" t="str">
            <v>3-methylbut-2-en-1-ol</v>
          </cell>
          <cell r="D830" t="str">
            <v>yes</v>
          </cell>
        </row>
        <row r="831">
          <cell r="A831" t="str">
            <v>209-143-5</v>
          </cell>
          <cell r="B831" t="str">
            <v>556-88-7</v>
          </cell>
          <cell r="C831" t="str">
            <v>1-nitroguanidine</v>
          </cell>
          <cell r="D831" t="str">
            <v>yes</v>
          </cell>
        </row>
        <row r="832">
          <cell r="A832" t="str">
            <v>209-161-3</v>
          </cell>
          <cell r="B832" t="str">
            <v>557-20-0</v>
          </cell>
          <cell r="C832" t="str">
            <v>diethylzinc</v>
          </cell>
          <cell r="D832" t="str">
            <v>yes</v>
          </cell>
        </row>
        <row r="833">
          <cell r="A833" t="str">
            <v>209-262-2</v>
          </cell>
          <cell r="B833" t="str">
            <v>563-78-0</v>
          </cell>
          <cell r="C833" t="str">
            <v>2,3-dimethylbut-1-ene</v>
          </cell>
          <cell r="D833" t="str">
            <v>yes</v>
          </cell>
        </row>
        <row r="834">
          <cell r="A834" t="str">
            <v>209-264-3</v>
          </cell>
          <cell r="B834" t="str">
            <v>563-80-4</v>
          </cell>
          <cell r="C834" t="str">
            <v>3-methylbutanone</v>
          </cell>
          <cell r="D834" t="str">
            <v>yes</v>
          </cell>
        </row>
        <row r="835">
          <cell r="A835" t="str">
            <v>209-283-7</v>
          </cell>
          <cell r="B835" t="str">
            <v>565-62-8</v>
          </cell>
          <cell r="C835" t="str">
            <v>3-methylpent-3-en-2-one</v>
          </cell>
          <cell r="D835" t="str">
            <v>yes</v>
          </cell>
        </row>
        <row r="836">
          <cell r="A836" t="str">
            <v>209-378-3</v>
          </cell>
          <cell r="B836" t="str">
            <v>574-93-6</v>
          </cell>
          <cell r="C836" t="str">
            <v>29H,31H-phthalocyanine</v>
          </cell>
          <cell r="D836" t="str">
            <v>yes</v>
          </cell>
        </row>
        <row r="837">
          <cell r="A837" t="str">
            <v>209-400-1</v>
          </cell>
          <cell r="B837" t="str">
            <v>576-26-1</v>
          </cell>
          <cell r="C837" t="str">
            <v>2,6-xylenol</v>
          </cell>
          <cell r="D837" t="str">
            <v>yes</v>
          </cell>
        </row>
        <row r="838">
          <cell r="A838" t="str">
            <v>209-406-4</v>
          </cell>
          <cell r="B838" t="str">
            <v>577-11-7</v>
          </cell>
          <cell r="C838" t="str">
            <v>docusate sodium</v>
          </cell>
          <cell r="D838" t="str">
            <v>yes</v>
          </cell>
        </row>
        <row r="839">
          <cell r="A839" t="str">
            <v>209-529-3</v>
          </cell>
          <cell r="B839" t="str">
            <v>584-08-7</v>
          </cell>
          <cell r="C839" t="str">
            <v>potassium carbonate</v>
          </cell>
          <cell r="D839" t="str">
            <v>yes</v>
          </cell>
        </row>
        <row r="840">
          <cell r="A840" t="str">
            <v>209-544-5</v>
          </cell>
          <cell r="B840" t="str">
            <v>584-84-9</v>
          </cell>
          <cell r="C840" t="str">
            <v>4-methyl-m-phenylene diisocyanate</v>
          </cell>
          <cell r="D840" t="str">
            <v>yes</v>
          </cell>
        </row>
        <row r="841">
          <cell r="A841" t="str">
            <v>209-548-7</v>
          </cell>
          <cell r="B841" t="str">
            <v>585-07-9</v>
          </cell>
          <cell r="C841" t="str">
            <v>tert-butyl methacrylate</v>
          </cell>
          <cell r="D841" t="str">
            <v>yes</v>
          </cell>
        </row>
        <row r="842">
          <cell r="A842" t="str">
            <v>209-599-5</v>
          </cell>
          <cell r="B842" t="str">
            <v>587-26-8</v>
          </cell>
          <cell r="C842" t="str">
            <v>dilanthanum tricarbonate</v>
          </cell>
          <cell r="D842" t="str">
            <v>yes</v>
          </cell>
        </row>
        <row r="843">
          <cell r="A843" t="str">
            <v>209-674-2</v>
          </cell>
          <cell r="B843" t="str">
            <v>590-19-2</v>
          </cell>
          <cell r="C843" t="str">
            <v>buta-1,2-diene</v>
          </cell>
          <cell r="D843" t="str">
            <v>yes</v>
          </cell>
        </row>
        <row r="844">
          <cell r="A844" t="str">
            <v>209-676-3</v>
          </cell>
          <cell r="B844" t="str">
            <v>590-28-3</v>
          </cell>
          <cell r="C844" t="str">
            <v>potassium cyanate</v>
          </cell>
          <cell r="D844" t="str">
            <v>yes</v>
          </cell>
        </row>
        <row r="845">
          <cell r="A845" t="str">
            <v>209-677-9</v>
          </cell>
          <cell r="B845" t="str">
            <v>590-29-4</v>
          </cell>
          <cell r="C845" t="str">
            <v>potassium formate</v>
          </cell>
          <cell r="D845" t="str">
            <v>yes</v>
          </cell>
        </row>
        <row r="846">
          <cell r="A846" t="str">
            <v>209-691-5</v>
          </cell>
          <cell r="B846" t="str">
            <v>590-86-3</v>
          </cell>
          <cell r="C846" t="str">
            <v>isovaleraldehyde</v>
          </cell>
          <cell r="D846" t="str">
            <v>yes</v>
          </cell>
        </row>
        <row r="847">
          <cell r="A847" t="str">
            <v>209-720-1</v>
          </cell>
          <cell r="B847" t="str">
            <v>591-51-5</v>
          </cell>
          <cell r="C847" t="str">
            <v>phenyllithium</v>
          </cell>
          <cell r="D847" t="str">
            <v>yes</v>
          </cell>
        </row>
        <row r="848">
          <cell r="A848" t="str">
            <v>209-753-1</v>
          </cell>
          <cell r="B848" t="str">
            <v>592-41-6</v>
          </cell>
          <cell r="C848" t="str">
            <v>hex-1-ene</v>
          </cell>
          <cell r="D848" t="str">
            <v>yes</v>
          </cell>
        </row>
        <row r="849">
          <cell r="A849" t="str">
            <v>209-798-7</v>
          </cell>
          <cell r="B849" t="str">
            <v>593-56-6</v>
          </cell>
          <cell r="C849" t="str">
            <v>methoxyammonium chloride</v>
          </cell>
          <cell r="D849" t="str">
            <v>yes</v>
          </cell>
        </row>
        <row r="850">
          <cell r="A850" t="str">
            <v>209-800-6</v>
          </cell>
          <cell r="B850" t="str">
            <v>593-60-2</v>
          </cell>
          <cell r="C850" t="str">
            <v>bromoethylene</v>
          </cell>
          <cell r="D850" t="str">
            <v>yes</v>
          </cell>
        </row>
        <row r="851">
          <cell r="A851" t="str">
            <v>209-810-0</v>
          </cell>
          <cell r="B851" t="str">
            <v>593-81-7</v>
          </cell>
          <cell r="C851" t="str">
            <v>trimethylammonium chloride</v>
          </cell>
          <cell r="D851" t="str">
            <v>yes</v>
          </cell>
        </row>
        <row r="852">
          <cell r="A852" t="str">
            <v>209-940-8</v>
          </cell>
          <cell r="B852" t="str">
            <v>598-56-1</v>
          </cell>
          <cell r="C852" t="str">
            <v>ethyldimethylamine</v>
          </cell>
          <cell r="D852" t="str">
            <v>yes</v>
          </cell>
        </row>
        <row r="853">
          <cell r="A853" t="str">
            <v>209-942-9</v>
          </cell>
          <cell r="B853" t="str">
            <v>598-62-9</v>
          </cell>
          <cell r="C853" t="str">
            <v>manganese carbonate</v>
          </cell>
          <cell r="D853" t="str">
            <v>yes</v>
          </cell>
        </row>
        <row r="854">
          <cell r="A854" t="str">
            <v>209-943-4</v>
          </cell>
          <cell r="B854" t="str">
            <v>598-63-0</v>
          </cell>
          <cell r="C854" t="str">
            <v>lead carbonate</v>
          </cell>
          <cell r="D854" t="str">
            <v>yes</v>
          </cell>
        </row>
        <row r="855">
          <cell r="A855" t="str">
            <v>209-952-3</v>
          </cell>
          <cell r="B855" t="str">
            <v>598-78-7</v>
          </cell>
          <cell r="C855" t="str">
            <v>2-chloropropionic acid</v>
          </cell>
          <cell r="D855" t="str">
            <v>yes</v>
          </cell>
        </row>
        <row r="856">
          <cell r="A856" t="str">
            <v>209-963-3</v>
          </cell>
          <cell r="B856" t="str">
            <v>599-04-2</v>
          </cell>
          <cell r="C856" t="str">
            <v>α-hydroxy-β,β-dimethyl-γ-butyrolactone</v>
          </cell>
          <cell r="D856" t="str">
            <v>yes</v>
          </cell>
        </row>
        <row r="857">
          <cell r="A857" t="str">
            <v>209-968-0</v>
          </cell>
          <cell r="B857" t="str">
            <v>599-64-4</v>
          </cell>
          <cell r="C857" t="str">
            <v>4-(α,α-dimethylbenzyl)phenol</v>
          </cell>
          <cell r="D857" t="str">
            <v>yes</v>
          </cell>
        </row>
        <row r="858">
          <cell r="A858" t="str">
            <v>209-980-6</v>
          </cell>
          <cell r="B858" t="str">
            <v>600-00-0</v>
          </cell>
          <cell r="C858" t="str">
            <v>ethyl 2-bromo-2-methylpropionate</v>
          </cell>
          <cell r="D858" t="str">
            <v>yes</v>
          </cell>
        </row>
        <row r="859">
          <cell r="A859" t="str">
            <v>210-036-0</v>
          </cell>
          <cell r="B859" t="str">
            <v>603-35-0</v>
          </cell>
          <cell r="C859" t="str">
            <v>triphenylphosphine</v>
          </cell>
          <cell r="D859" t="str">
            <v>yes</v>
          </cell>
        </row>
        <row r="860">
          <cell r="A860" t="str">
            <v>210-088-4</v>
          </cell>
          <cell r="B860" t="str">
            <v>605-50-5</v>
          </cell>
          <cell r="C860" t="str">
            <v>diisopentyl phthalate</v>
          </cell>
          <cell r="D860" t="str">
            <v>yes</v>
          </cell>
        </row>
        <row r="861">
          <cell r="A861" t="str">
            <v>210-157-9</v>
          </cell>
          <cell r="B861" t="str">
            <v>608-27-5</v>
          </cell>
          <cell r="C861" t="str">
            <v>2,3-dichloroaniline</v>
          </cell>
          <cell r="D861" t="str">
            <v>yes</v>
          </cell>
        </row>
        <row r="862">
          <cell r="A862" t="str">
            <v>210-180-4</v>
          </cell>
          <cell r="B862" t="str">
            <v>609-15-4</v>
          </cell>
          <cell r="C862" t="str">
            <v>ethyl 2-chloroacetoacetate</v>
          </cell>
          <cell r="D862" t="str">
            <v>yes</v>
          </cell>
        </row>
        <row r="863">
          <cell r="A863" t="str">
            <v>210-248-3</v>
          </cell>
          <cell r="B863" t="str">
            <v>611-06-3</v>
          </cell>
          <cell r="C863" t="str">
            <v>1,3-dichloro-4-nitrobenzene</v>
          </cell>
          <cell r="D863" t="str">
            <v>yes</v>
          </cell>
        </row>
        <row r="864">
          <cell r="A864" t="str">
            <v>210-258-8</v>
          </cell>
          <cell r="B864" t="str">
            <v>611-19-8</v>
          </cell>
          <cell r="C864" t="str">
            <v>α,2-dichlorotoluene</v>
          </cell>
          <cell r="D864" t="str">
            <v>yes</v>
          </cell>
        </row>
        <row r="865">
          <cell r="A865" t="str">
            <v>210-259-3</v>
          </cell>
          <cell r="B865" t="str">
            <v>611-20-1</v>
          </cell>
          <cell r="C865" t="str">
            <v>salicylonitrile</v>
          </cell>
          <cell r="D865" t="str">
            <v>yes</v>
          </cell>
        </row>
        <row r="866">
          <cell r="A866" t="str">
            <v>210-275-0</v>
          </cell>
          <cell r="B866" t="str">
            <v>611-70-1</v>
          </cell>
          <cell r="C866" t="str">
            <v>isobutyrophenone</v>
          </cell>
          <cell r="D866" t="str">
            <v>yes</v>
          </cell>
        </row>
        <row r="867">
          <cell r="A867" t="str">
            <v>210-323-0</v>
          </cell>
          <cell r="B867" t="str">
            <v>612-83-9</v>
          </cell>
          <cell r="C867" t="str">
            <v>3,3'-dichlorobenzidine dihydrochloride</v>
          </cell>
          <cell r="D867" t="str">
            <v>yes</v>
          </cell>
        </row>
        <row r="868">
          <cell r="A868" t="str">
            <v>210-382-2</v>
          </cell>
          <cell r="B868" t="str">
            <v>614-45-9</v>
          </cell>
          <cell r="C868" t="str">
            <v>tert-butyl perbenzoate</v>
          </cell>
          <cell r="D868" t="str">
            <v>yes</v>
          </cell>
        </row>
        <row r="869">
          <cell r="A869" t="str">
            <v>210-412-4</v>
          </cell>
          <cell r="B869" t="str">
            <v>615-16-7</v>
          </cell>
          <cell r="C869" t="str">
            <v>2-hydroxybenzimidazole</v>
          </cell>
          <cell r="D869" t="str">
            <v>yes</v>
          </cell>
        </row>
        <row r="870">
          <cell r="A870" t="str">
            <v>210-478-4</v>
          </cell>
          <cell r="B870" t="str">
            <v>616-38-6</v>
          </cell>
          <cell r="C870" t="str">
            <v>dimethyl carbonate</v>
          </cell>
          <cell r="D870" t="str">
            <v>yes</v>
          </cell>
        </row>
        <row r="871">
          <cell r="A871" t="str">
            <v>210-483-1</v>
          </cell>
          <cell r="B871" t="str">
            <v>616-45-5</v>
          </cell>
          <cell r="C871" t="str">
            <v>2-pyrrolidone</v>
          </cell>
          <cell r="D871" t="str">
            <v>yes</v>
          </cell>
        </row>
        <row r="872">
          <cell r="A872" t="str">
            <v>210-514-9</v>
          </cell>
          <cell r="B872" t="str">
            <v>617-48-1</v>
          </cell>
          <cell r="C872" t="str">
            <v>DL-malic acid</v>
          </cell>
          <cell r="D872" t="str">
            <v>yes</v>
          </cell>
        </row>
        <row r="873">
          <cell r="A873" t="str">
            <v>210-848-5</v>
          </cell>
          <cell r="B873" t="str">
            <v>624-48-6</v>
          </cell>
          <cell r="C873" t="str">
            <v>dimethyl maleate</v>
          </cell>
          <cell r="D873" t="str">
            <v>yes</v>
          </cell>
        </row>
        <row r="874">
          <cell r="A874" t="str">
            <v>210-871-0</v>
          </cell>
          <cell r="B874" t="str">
            <v>624-92-0</v>
          </cell>
          <cell r="C874" t="str">
            <v>dimethyl disulphide</v>
          </cell>
          <cell r="D874" t="str">
            <v>yes</v>
          </cell>
        </row>
        <row r="875">
          <cell r="A875" t="str">
            <v>210-894-6</v>
          </cell>
          <cell r="B875" t="str">
            <v>625-45-6</v>
          </cell>
          <cell r="C875" t="str">
            <v>methoxyacetic acid</v>
          </cell>
          <cell r="D875" t="str">
            <v>yes</v>
          </cell>
        </row>
        <row r="876">
          <cell r="A876" t="str">
            <v>210-948-9</v>
          </cell>
          <cell r="B876" t="str">
            <v>626-43-7</v>
          </cell>
          <cell r="C876" t="str">
            <v>3,5-dichloroaniline</v>
          </cell>
          <cell r="D876" t="str">
            <v>yes</v>
          </cell>
        </row>
        <row r="877">
          <cell r="A877" t="str">
            <v>211-063-0</v>
          </cell>
          <cell r="B877" t="str">
            <v>628-96-6</v>
          </cell>
          <cell r="C877" t="str">
            <v>ethylene dinitrate</v>
          </cell>
          <cell r="D877" t="str">
            <v>yes</v>
          </cell>
        </row>
        <row r="878">
          <cell r="A878" t="str">
            <v>211-074-0</v>
          </cell>
          <cell r="B878" t="str">
            <v>629-11-8</v>
          </cell>
          <cell r="C878" t="str">
            <v>hexane-1,6-diol</v>
          </cell>
          <cell r="D878" t="str">
            <v>yes</v>
          </cell>
        </row>
        <row r="879">
          <cell r="A879" t="str">
            <v>211-093-4</v>
          </cell>
          <cell r="B879" t="str">
            <v>629-50-5</v>
          </cell>
          <cell r="C879" t="str">
            <v>tridecane</v>
          </cell>
          <cell r="D879" t="str">
            <v>yes</v>
          </cell>
        </row>
        <row r="880">
          <cell r="A880" t="str">
            <v>211-096-0</v>
          </cell>
          <cell r="B880" t="str">
            <v>629-59-4</v>
          </cell>
          <cell r="C880" t="str">
            <v>tetradecane</v>
          </cell>
          <cell r="D880" t="str">
            <v>yes</v>
          </cell>
        </row>
        <row r="881">
          <cell r="A881" t="str">
            <v>211-105-8</v>
          </cell>
          <cell r="B881" t="str">
            <v>629-73-2</v>
          </cell>
          <cell r="C881" t="str">
            <v>hexadec-1-ene</v>
          </cell>
          <cell r="D881" t="str">
            <v>yes</v>
          </cell>
        </row>
        <row r="882">
          <cell r="A882" t="str">
            <v>211-112-6</v>
          </cell>
          <cell r="B882" t="str">
            <v>629-82-3</v>
          </cell>
          <cell r="C882" t="str">
            <v>dioctyl ether</v>
          </cell>
          <cell r="D882" t="str">
            <v>yes</v>
          </cell>
        </row>
        <row r="883">
          <cell r="A883" t="str">
            <v>211-119-4</v>
          </cell>
          <cell r="B883" t="str">
            <v>629-96-9</v>
          </cell>
          <cell r="C883" t="str">
            <v>icosan-1-ol</v>
          </cell>
          <cell r="D883" t="str">
            <v>yes</v>
          </cell>
        </row>
        <row r="884">
          <cell r="A884" t="str">
            <v>211-128-3</v>
          </cell>
          <cell r="B884" t="str">
            <v>630-08-0</v>
          </cell>
          <cell r="C884" t="str">
            <v>carbon monoxide</v>
          </cell>
          <cell r="D884" t="str">
            <v>yes</v>
          </cell>
        </row>
        <row r="885">
          <cell r="A885" t="str">
            <v>211-185-4</v>
          </cell>
          <cell r="B885" t="str">
            <v>632-79-1</v>
          </cell>
          <cell r="C885" t="str">
            <v>tetrabromophthalic anhydride</v>
          </cell>
          <cell r="D885" t="str">
            <v>yes</v>
          </cell>
        </row>
        <row r="886">
          <cell r="A886" t="str">
            <v>211-254-9</v>
          </cell>
          <cell r="B886" t="str">
            <v>636-30-6</v>
          </cell>
          <cell r="C886" t="str">
            <v>2,4,5-trichloroaniline</v>
          </cell>
          <cell r="D886" t="str">
            <v>yes</v>
          </cell>
        </row>
        <row r="887">
          <cell r="A887" t="str">
            <v>211-309-7</v>
          </cell>
          <cell r="B887" t="str">
            <v>637-92-3</v>
          </cell>
          <cell r="C887" t="str">
            <v>2-ethoxy-2-methylpropane</v>
          </cell>
          <cell r="D887" t="str">
            <v>yes</v>
          </cell>
        </row>
        <row r="888">
          <cell r="A888" t="str">
            <v>211-448-3</v>
          </cell>
          <cell r="B888" t="str">
            <v>645-62-5</v>
          </cell>
          <cell r="C888" t="str">
            <v>2-ethylhex-2-enal</v>
          </cell>
          <cell r="D888" t="str">
            <v>yes</v>
          </cell>
        </row>
        <row r="889">
          <cell r="A889" t="str">
            <v>211-463-5</v>
          </cell>
          <cell r="B889" t="str">
            <v>646-06-0</v>
          </cell>
          <cell r="C889" t="str">
            <v>1,3-dioxolane</v>
          </cell>
          <cell r="D889" t="str">
            <v>yes</v>
          </cell>
        </row>
        <row r="890">
          <cell r="A890" t="str">
            <v>211-479-2</v>
          </cell>
          <cell r="B890" t="str">
            <v>650-51-1</v>
          </cell>
          <cell r="C890" t="str">
            <v>TCA</v>
          </cell>
          <cell r="D890" t="str">
            <v>yes</v>
          </cell>
        </row>
        <row r="891">
          <cell r="A891" t="str">
            <v>211-519-9</v>
          </cell>
          <cell r="B891" t="str">
            <v>657-27-2</v>
          </cell>
          <cell r="C891" t="str">
            <v>lysine hydrochloride</v>
          </cell>
          <cell r="D891" t="str">
            <v>yes</v>
          </cell>
        </row>
        <row r="892">
          <cell r="A892" t="str">
            <v>211-522-5</v>
          </cell>
          <cell r="B892" t="str">
            <v>657-84-1</v>
          </cell>
          <cell r="C892" t="str">
            <v>sodium toluene-4-sulphonate</v>
          </cell>
          <cell r="D892" t="str">
            <v>yes</v>
          </cell>
        </row>
        <row r="893">
          <cell r="A893" t="str">
            <v>211-546-6</v>
          </cell>
          <cell r="B893" t="str">
            <v>661-19-8</v>
          </cell>
          <cell r="C893" t="str">
            <v>docosan-1-ol</v>
          </cell>
          <cell r="D893" t="str">
            <v>yes</v>
          </cell>
        </row>
        <row r="894">
          <cell r="A894" t="str">
            <v>211-617-1</v>
          </cell>
          <cell r="B894" t="str">
            <v>674-82-8</v>
          </cell>
          <cell r="C894" t="str">
            <v>but-3-en-3-olide</v>
          </cell>
          <cell r="D894" t="str">
            <v>yes</v>
          </cell>
        </row>
        <row r="895">
          <cell r="A895" t="str">
            <v>211-631-8</v>
          </cell>
          <cell r="B895" t="str">
            <v>676-83-5</v>
          </cell>
          <cell r="C895" t="str">
            <v>methylphosphonous dichloride</v>
          </cell>
          <cell r="D895" t="str">
            <v>yes</v>
          </cell>
        </row>
        <row r="896">
          <cell r="A896" t="str">
            <v>211-661-1</v>
          </cell>
          <cell r="B896" t="str">
            <v>682-09-7</v>
          </cell>
          <cell r="C896" t="str">
            <v>2,2-bis(allyloxymethyl)butan-1-ol</v>
          </cell>
          <cell r="D896" t="str">
            <v>yes</v>
          </cell>
        </row>
        <row r="897">
          <cell r="A897" t="str">
            <v>211-670-0</v>
          </cell>
          <cell r="B897" t="str">
            <v>683-18-1</v>
          </cell>
          <cell r="C897" t="str">
            <v>dibutyltin dichloride</v>
          </cell>
          <cell r="D897" t="str">
            <v>yes</v>
          </cell>
        </row>
        <row r="898">
          <cell r="A898" t="str">
            <v>211-684-7</v>
          </cell>
          <cell r="B898" t="str">
            <v>685-88-1</v>
          </cell>
          <cell r="C898" t="str">
            <v>diethyl fluoromalonate</v>
          </cell>
          <cell r="D898" t="str">
            <v>yes</v>
          </cell>
        </row>
        <row r="899">
          <cell r="A899" t="str">
            <v>211-694-1</v>
          </cell>
          <cell r="B899" t="str">
            <v>687-47-8</v>
          </cell>
          <cell r="C899" t="str">
            <v>ethyl (S)-2-hydroxypropionate</v>
          </cell>
          <cell r="D899" t="str">
            <v>yes</v>
          </cell>
        </row>
        <row r="900">
          <cell r="A900" t="str">
            <v>211-708-6</v>
          </cell>
          <cell r="B900" t="str">
            <v>688-84-6</v>
          </cell>
          <cell r="C900" t="str">
            <v>2-ethylhexyl methacrylate</v>
          </cell>
          <cell r="D900" t="str">
            <v>yes</v>
          </cell>
        </row>
        <row r="901">
          <cell r="A901" t="str">
            <v>211-746-3</v>
          </cell>
          <cell r="B901" t="str">
            <v>693-23-2</v>
          </cell>
          <cell r="C901" t="str">
            <v>dodecanedioic acid</v>
          </cell>
          <cell r="D901" t="str">
            <v>yes</v>
          </cell>
        </row>
        <row r="902">
          <cell r="A902" t="str">
            <v>211-750-5</v>
          </cell>
          <cell r="B902" t="str">
            <v>693-36-7</v>
          </cell>
          <cell r="C902" t="str">
            <v>dioctadecyl 3,3'-thiodipropionate</v>
          </cell>
          <cell r="D902" t="str">
            <v>yes</v>
          </cell>
        </row>
        <row r="903">
          <cell r="A903" t="str">
            <v>211-833-6</v>
          </cell>
          <cell r="B903" t="str">
            <v>699-83-2</v>
          </cell>
          <cell r="C903" t="str">
            <v>2',6'-dihydroxyacetophenone</v>
          </cell>
          <cell r="D903" t="str">
            <v>yes</v>
          </cell>
        </row>
        <row r="904">
          <cell r="A904" t="str">
            <v>211-838-3</v>
          </cell>
          <cell r="B904" t="str">
            <v>700-13-0</v>
          </cell>
          <cell r="C904" t="str">
            <v>2,3,5-trimethylhydroquinone</v>
          </cell>
          <cell r="D904" t="str">
            <v>yes</v>
          </cell>
        </row>
        <row r="905">
          <cell r="A905" t="str">
            <v>211-923-5</v>
          </cell>
          <cell r="B905" t="str">
            <v>712-50-5</v>
          </cell>
          <cell r="C905" t="str">
            <v>cyclohexyl phenyl ketone</v>
          </cell>
          <cell r="D905" t="str">
            <v>yes</v>
          </cell>
        </row>
        <row r="906">
          <cell r="A906" t="str">
            <v>212-028-2</v>
          </cell>
          <cell r="B906" t="str">
            <v>751-83-7</v>
          </cell>
          <cell r="C906" t="str">
            <v>[3-methyl-5-(2,6,6-trimethyl-1-cyclohexen-1-yl)-2,4-pentadienyl]triphenylphosphonium sulphate</v>
          </cell>
          <cell r="D906" t="str">
            <v>yes</v>
          </cell>
        </row>
        <row r="907">
          <cell r="A907" t="str">
            <v>212-052-3</v>
          </cell>
          <cell r="B907" t="str">
            <v>756-79-6</v>
          </cell>
          <cell r="C907" t="str">
            <v>dimethyl methylphosphonate</v>
          </cell>
          <cell r="D907" t="str">
            <v>yes</v>
          </cell>
        </row>
        <row r="908">
          <cell r="A908" t="str">
            <v>212-053-9</v>
          </cell>
          <cell r="B908" t="str">
            <v>756-80-9</v>
          </cell>
          <cell r="C908" t="str">
            <v>O,O-dimethyl hydrogen dithiophosphate</v>
          </cell>
          <cell r="D908" t="str">
            <v>yes</v>
          </cell>
        </row>
        <row r="909">
          <cell r="A909" t="str">
            <v>212-058-6</v>
          </cell>
          <cell r="B909" t="str">
            <v>757-86-8</v>
          </cell>
          <cell r="C909" t="str">
            <v>methyl [(dimethoxyphosphinothioyl)thio]acetate</v>
          </cell>
          <cell r="D909" t="str">
            <v>yes</v>
          </cell>
        </row>
        <row r="910">
          <cell r="A910" t="str">
            <v>212-079-0</v>
          </cell>
          <cell r="B910" t="str">
            <v>760-23-6</v>
          </cell>
          <cell r="C910" t="str">
            <v>3,4-dichlorobut-1-ene</v>
          </cell>
          <cell r="D910" t="str">
            <v>yes</v>
          </cell>
        </row>
        <row r="911">
          <cell r="A911" t="str">
            <v>212-081-1</v>
          </cell>
          <cell r="B911" t="str">
            <v>760-67-8</v>
          </cell>
          <cell r="C911" t="str">
            <v>2-ethylhexanoyl chloride</v>
          </cell>
          <cell r="D911" t="str">
            <v>yes</v>
          </cell>
        </row>
        <row r="912">
          <cell r="A912" t="str">
            <v>212-090-0</v>
          </cell>
          <cell r="B912" t="str">
            <v>761-65-9</v>
          </cell>
          <cell r="C912" t="str">
            <v>N,N-dibutylformamide</v>
          </cell>
          <cell r="D912" t="str">
            <v>yes</v>
          </cell>
        </row>
        <row r="913">
          <cell r="A913" t="str">
            <v>212-110-8</v>
          </cell>
          <cell r="B913" t="str">
            <v>763-32-6</v>
          </cell>
          <cell r="C913" t="str">
            <v>3-methylbut-3-en-1-ol</v>
          </cell>
          <cell r="D913" t="str">
            <v>yes</v>
          </cell>
        </row>
        <row r="914">
          <cell r="A914" t="str">
            <v>212-112-9</v>
          </cell>
          <cell r="B914" t="str">
            <v>763-69-9</v>
          </cell>
          <cell r="C914" t="str">
            <v>ethyl 3-ethoxypropionate</v>
          </cell>
          <cell r="D914" t="str">
            <v>yes</v>
          </cell>
        </row>
        <row r="915">
          <cell r="A915" t="str">
            <v>212-222-7</v>
          </cell>
          <cell r="B915" t="str">
            <v>770-35-4</v>
          </cell>
          <cell r="C915" t="str">
            <v>1-phenoxypropan-2-ol</v>
          </cell>
          <cell r="D915" t="str">
            <v>yes</v>
          </cell>
        </row>
        <row r="916">
          <cell r="A916" t="str">
            <v>212-298-1</v>
          </cell>
          <cell r="B916" t="str">
            <v>778-94-9</v>
          </cell>
          <cell r="C916" t="str">
            <v>2-nitro-4-(trifluoromethyl)benzonitrile</v>
          </cell>
          <cell r="D916" t="str">
            <v>yes</v>
          </cell>
        </row>
        <row r="917">
          <cell r="A917" t="str">
            <v>212-338-8</v>
          </cell>
          <cell r="B917" t="str">
            <v>791-28-6</v>
          </cell>
          <cell r="C917" t="str">
            <v>triphenylphosphine oxide</v>
          </cell>
          <cell r="D917" t="str">
            <v>yes</v>
          </cell>
        </row>
        <row r="918">
          <cell r="A918" t="str">
            <v>212-344-0</v>
          </cell>
          <cell r="B918" t="str">
            <v>793-24-8</v>
          </cell>
          <cell r="C918" t="str">
            <v>N-1,3-dimethylbutyl-N'-phenyl-p-phenylenediamine</v>
          </cell>
          <cell r="D918" t="str">
            <v>yes</v>
          </cell>
        </row>
        <row r="919">
          <cell r="A919" t="str">
            <v>212-377-0</v>
          </cell>
          <cell r="B919" t="str">
            <v>811-97-2</v>
          </cell>
          <cell r="C919" t="str">
            <v>norflurane</v>
          </cell>
          <cell r="D919" t="str">
            <v>yes</v>
          </cell>
        </row>
        <row r="920">
          <cell r="A920" t="str">
            <v>212-391-7</v>
          </cell>
          <cell r="B920" t="str">
            <v>813-94-5</v>
          </cell>
          <cell r="C920" t="str">
            <v>tricalcium dicitrate</v>
          </cell>
          <cell r="D920" t="str">
            <v>yes</v>
          </cell>
        </row>
        <row r="921">
          <cell r="A921" t="str">
            <v>212-409-3</v>
          </cell>
          <cell r="B921" t="str">
            <v>814-89-1</v>
          </cell>
          <cell r="C921" t="str">
            <v>cobalt oxalate</v>
          </cell>
          <cell r="D921" t="str">
            <v>yes</v>
          </cell>
        </row>
        <row r="922">
          <cell r="A922" t="str">
            <v>212-449-1</v>
          </cell>
          <cell r="B922" t="str">
            <v>818-08-6</v>
          </cell>
          <cell r="C922" t="str">
            <v>dibutyltin oxide</v>
          </cell>
          <cell r="D922" t="str">
            <v>yes</v>
          </cell>
        </row>
        <row r="923">
          <cell r="A923" t="str">
            <v>212-454-9</v>
          </cell>
          <cell r="B923" t="str">
            <v>818-61-1</v>
          </cell>
          <cell r="C923" t="str">
            <v>2-hydroxyethyl acrylate</v>
          </cell>
          <cell r="D923" t="str">
            <v>yes</v>
          </cell>
        </row>
        <row r="924">
          <cell r="A924" t="str">
            <v>212-472-7</v>
          </cell>
          <cell r="B924" t="str">
            <v>821-06-7</v>
          </cell>
          <cell r="C924" t="str">
            <v>(E)-1,4-dibromobut-2-ene</v>
          </cell>
          <cell r="D924" t="str">
            <v>yes</v>
          </cell>
        </row>
        <row r="925">
          <cell r="A925" t="str">
            <v>212-485-8</v>
          </cell>
          <cell r="B925" t="str">
            <v>822-06-0</v>
          </cell>
          <cell r="C925" t="str">
            <v>hexamethylene diisocyanate</v>
          </cell>
          <cell r="D925" t="str">
            <v>yes</v>
          </cell>
        </row>
        <row r="926">
          <cell r="A926" t="str">
            <v>212-554-2</v>
          </cell>
          <cell r="B926" t="str">
            <v>826-36-8</v>
          </cell>
          <cell r="C926" t="str">
            <v>2,2,6,6-tetramethyl-4-piperidone</v>
          </cell>
          <cell r="D926" t="str">
            <v>yes</v>
          </cell>
        </row>
        <row r="927">
          <cell r="A927" t="str">
            <v>212-562-6</v>
          </cell>
          <cell r="B927" t="str">
            <v>826-81-3</v>
          </cell>
          <cell r="C927" t="str">
            <v>2-methylquinolin-8-ol</v>
          </cell>
          <cell r="D927" t="str">
            <v>yes</v>
          </cell>
        </row>
        <row r="928">
          <cell r="A928" t="str">
            <v>212-595-6</v>
          </cell>
          <cell r="B928" t="str">
            <v>830-13-7</v>
          </cell>
          <cell r="C928" t="str">
            <v>cyclododecanone</v>
          </cell>
          <cell r="D928" t="str">
            <v>yes</v>
          </cell>
        </row>
        <row r="929">
          <cell r="A929" t="str">
            <v>212-634-7</v>
          </cell>
          <cell r="B929" t="str">
            <v>834-12-8</v>
          </cell>
          <cell r="C929" t="str">
            <v>ametryn</v>
          </cell>
          <cell r="D929" t="str">
            <v>yes</v>
          </cell>
        </row>
        <row r="930">
          <cell r="A930" t="str">
            <v>212-658-8</v>
          </cell>
          <cell r="B930" t="str">
            <v>838-88-0</v>
          </cell>
          <cell r="C930" t="str">
            <v>4,4'-methylenedi-o-toluidine</v>
          </cell>
          <cell r="D930" t="str">
            <v>yes</v>
          </cell>
        </row>
        <row r="931">
          <cell r="A931" t="str">
            <v>212-660-9</v>
          </cell>
          <cell r="B931" t="str">
            <v>839-90-7</v>
          </cell>
          <cell r="C931" t="str">
            <v>tris(2-hydroxyethyl)-1,3,5-triazinetrione</v>
          </cell>
          <cell r="D931" t="str">
            <v>yes</v>
          </cell>
        </row>
        <row r="932">
          <cell r="A932" t="str">
            <v>212-686-0</v>
          </cell>
          <cell r="B932" t="str">
            <v>846-48-0</v>
          </cell>
          <cell r="C932" t="str">
            <v>boldenone</v>
          </cell>
          <cell r="D932" t="str">
            <v>yes</v>
          </cell>
        </row>
        <row r="933">
          <cell r="A933" t="str">
            <v>212-736-1</v>
          </cell>
          <cell r="B933" t="str">
            <v>865-33-8</v>
          </cell>
          <cell r="C933" t="str">
            <v>potassium methanolate</v>
          </cell>
          <cell r="D933" t="str">
            <v>yes</v>
          </cell>
        </row>
        <row r="934">
          <cell r="A934" t="str">
            <v>212-751-3</v>
          </cell>
          <cell r="B934" t="str">
            <v>866-81-9</v>
          </cell>
          <cell r="C934" t="str">
            <v>tricobalt dicitrate</v>
          </cell>
          <cell r="D934" t="str">
            <v>yes</v>
          </cell>
        </row>
        <row r="935">
          <cell r="A935" t="str">
            <v>212-755-5</v>
          </cell>
          <cell r="B935" t="str">
            <v>866-84-2</v>
          </cell>
          <cell r="C935" t="str">
            <v>tripotassium citrate</v>
          </cell>
          <cell r="D935" t="str">
            <v>yes</v>
          </cell>
        </row>
        <row r="936">
          <cell r="A936" t="str">
            <v>212-782-2</v>
          </cell>
          <cell r="B936" t="str">
            <v>868-77-9</v>
          </cell>
          <cell r="C936" t="str">
            <v>2-hydroxyethyl methacrylate</v>
          </cell>
          <cell r="D936" t="str">
            <v>yes</v>
          </cell>
        </row>
        <row r="937">
          <cell r="A937" t="str">
            <v>212-783-8</v>
          </cell>
          <cell r="B937" t="str">
            <v>868-85-9</v>
          </cell>
          <cell r="C937" t="str">
            <v>dimethyl phosphonate</v>
          </cell>
          <cell r="D937" t="str">
            <v>yes</v>
          </cell>
        </row>
        <row r="938">
          <cell r="A938" t="str">
            <v>212-811-9</v>
          </cell>
          <cell r="B938" t="str">
            <v>871-78-3</v>
          </cell>
          <cell r="C938" t="str">
            <v>N,N'-ethylenedi(diacetamide)</v>
          </cell>
          <cell r="D938" t="str">
            <v>yes</v>
          </cell>
        </row>
        <row r="939">
          <cell r="A939" t="str">
            <v>212-819-2</v>
          </cell>
          <cell r="B939" t="str">
            <v>872-05-9</v>
          </cell>
          <cell r="C939" t="str">
            <v>dec-1-ene</v>
          </cell>
          <cell r="D939" t="str">
            <v>yes</v>
          </cell>
        </row>
        <row r="940">
          <cell r="A940" t="str">
            <v>212-825-5</v>
          </cell>
          <cell r="B940" t="str">
            <v>872-36-6</v>
          </cell>
          <cell r="C940" t="str">
            <v>vinylene carbonate</v>
          </cell>
          <cell r="D940" t="str">
            <v>yes</v>
          </cell>
        </row>
        <row r="941">
          <cell r="A941" t="str">
            <v>212-828-1</v>
          </cell>
          <cell r="B941" t="str">
            <v>872-50-4</v>
          </cell>
          <cell r="C941" t="str">
            <v>1-methyl-2-pyrrolidone</v>
          </cell>
          <cell r="D941" t="str">
            <v>yes</v>
          </cell>
        </row>
        <row r="942">
          <cell r="A942" t="str">
            <v>212-855-9</v>
          </cell>
          <cell r="B942" t="str">
            <v>873-94-9</v>
          </cell>
          <cell r="C942" t="str">
            <v>3,3,5-trimethylcyclohexan-1-one</v>
          </cell>
          <cell r="D942" t="str">
            <v>yes</v>
          </cell>
        </row>
        <row r="943">
          <cell r="A943" t="str">
            <v>212-876-3</v>
          </cell>
          <cell r="B943" t="str">
            <v>875-74-1</v>
          </cell>
          <cell r="C943" t="str">
            <v>D-(-)-α-phenylglycine</v>
          </cell>
          <cell r="D943" t="str">
            <v>yes</v>
          </cell>
        </row>
        <row r="944">
          <cell r="A944" t="str">
            <v>212-974-6</v>
          </cell>
          <cell r="B944" t="str">
            <v>894-86-0</v>
          </cell>
          <cell r="C944" t="str">
            <v>disodium [2,2'-bi-1H-indole]-3,3'-diolate</v>
          </cell>
          <cell r="D944" t="str">
            <v>yes</v>
          </cell>
        </row>
        <row r="945">
          <cell r="A945" t="str">
            <v>212-985-6</v>
          </cell>
          <cell r="B945" t="str">
            <v>901-44-0</v>
          </cell>
          <cell r="C945" t="str">
            <v>2,2'-isopropylidenebis(p-phenyleneoxy)diethanol</v>
          </cell>
          <cell r="D945" t="str">
            <v>yes</v>
          </cell>
        </row>
        <row r="946">
          <cell r="A946" t="str">
            <v>213-048-4</v>
          </cell>
          <cell r="B946" t="str">
            <v>919-30-2</v>
          </cell>
          <cell r="C946" t="str">
            <v>3-aminopropyltriethoxysilane</v>
          </cell>
          <cell r="D946" t="str">
            <v>yes</v>
          </cell>
        </row>
        <row r="947">
          <cell r="A947" t="str">
            <v>213-050-5</v>
          </cell>
          <cell r="B947" t="str">
            <v>919-31-3</v>
          </cell>
          <cell r="C947" t="str">
            <v>3-(triethoxysilyl)propiononitrile</v>
          </cell>
          <cell r="D947" t="str">
            <v>yes</v>
          </cell>
        </row>
        <row r="948">
          <cell r="A948" t="str">
            <v>213-063-6</v>
          </cell>
          <cell r="B948" t="str">
            <v>921-03-9</v>
          </cell>
          <cell r="C948" t="str">
            <v>1,1,3-trichloroacetone</v>
          </cell>
          <cell r="D948" t="str">
            <v>yes</v>
          </cell>
        </row>
        <row r="949">
          <cell r="A949" t="str">
            <v>213-103-2</v>
          </cell>
          <cell r="B949" t="str">
            <v>924-42-5</v>
          </cell>
          <cell r="C949" t="str">
            <v>N-(hydroxymethyl)acrylamide</v>
          </cell>
          <cell r="D949" t="str">
            <v>yes</v>
          </cell>
        </row>
        <row r="950">
          <cell r="A950" t="str">
            <v>213-110-0</v>
          </cell>
          <cell r="B950" t="str">
            <v>924-88-9</v>
          </cell>
          <cell r="C950" t="str">
            <v>diisopropyl succinate</v>
          </cell>
          <cell r="D950" t="str">
            <v>yes</v>
          </cell>
        </row>
        <row r="951">
          <cell r="A951" t="str">
            <v>213-138-3</v>
          </cell>
          <cell r="B951" t="str">
            <v>926-57-8</v>
          </cell>
          <cell r="C951" t="str">
            <v>1,3-dichlorobut-2-ene</v>
          </cell>
          <cell r="D951" t="str">
            <v>yes</v>
          </cell>
        </row>
        <row r="952">
          <cell r="A952" t="str">
            <v>213-195-4</v>
          </cell>
          <cell r="B952" t="str">
            <v>929-06-6</v>
          </cell>
          <cell r="C952" t="str">
            <v>2-(2-aminoethoxy)ethanol</v>
          </cell>
          <cell r="D952" t="str">
            <v>yes</v>
          </cell>
        </row>
        <row r="953">
          <cell r="A953" t="str">
            <v>213-214-6</v>
          </cell>
          <cell r="B953" t="str">
            <v>930-33-6</v>
          </cell>
          <cell r="C953" t="str">
            <v>1,2-dihydro-3H-1,2,4-triazol-3-one</v>
          </cell>
          <cell r="D953" t="str">
            <v>yes</v>
          </cell>
        </row>
        <row r="954">
          <cell r="A954" t="str">
            <v>213-243-4</v>
          </cell>
          <cell r="B954" t="str">
            <v>931-87-3</v>
          </cell>
          <cell r="C954" t="str">
            <v>(Z)-cyclooctene</v>
          </cell>
          <cell r="D954" t="str">
            <v>yes</v>
          </cell>
        </row>
        <row r="955">
          <cell r="A955" t="str">
            <v>213-313-4</v>
          </cell>
          <cell r="B955" t="str">
            <v>936-49-2</v>
          </cell>
          <cell r="C955" t="str">
            <v>2-phenyl-2-imidazoline</v>
          </cell>
          <cell r="D955" t="str">
            <v>yes</v>
          </cell>
        </row>
        <row r="956">
          <cell r="A956" t="str">
            <v>213-367-9</v>
          </cell>
          <cell r="B956" t="str">
            <v>939-97-9</v>
          </cell>
          <cell r="C956" t="str">
            <v>4-tert-butylbenzaldehyde</v>
          </cell>
          <cell r="D956" t="str">
            <v>yes</v>
          </cell>
        </row>
        <row r="957">
          <cell r="A957" t="str">
            <v>213-382-0</v>
          </cell>
          <cell r="B957" t="str">
            <v>941-69-5</v>
          </cell>
          <cell r="C957" t="str">
            <v>N-phenylmaleimide</v>
          </cell>
          <cell r="D957" t="str">
            <v>yes</v>
          </cell>
        </row>
        <row r="958">
          <cell r="A958" t="str">
            <v>213-424-8</v>
          </cell>
          <cell r="B958" t="str">
            <v>947-04-6</v>
          </cell>
          <cell r="C958" t="str">
            <v>dodecane-12-lactam</v>
          </cell>
          <cell r="D958" t="str">
            <v>yes</v>
          </cell>
        </row>
        <row r="959">
          <cell r="A959" t="str">
            <v>213-426-9</v>
          </cell>
          <cell r="B959" t="str">
            <v>947-19-3</v>
          </cell>
          <cell r="C959" t="str">
            <v>hydroxycyclohexyl phenyl ketone</v>
          </cell>
          <cell r="D959" t="str">
            <v>yes</v>
          </cell>
        </row>
        <row r="960">
          <cell r="A960" t="str">
            <v>213-510-5</v>
          </cell>
          <cell r="B960" t="str">
            <v>961-69-3</v>
          </cell>
          <cell r="C960" t="str">
            <v>potassium (R)-[(3-ethoxy-1-methyl-3-oxoprop-1-enyl)amino]phenylacetate</v>
          </cell>
          <cell r="D960" t="str">
            <v>yes</v>
          </cell>
        </row>
        <row r="961">
          <cell r="A961" t="str">
            <v>213-552-4</v>
          </cell>
          <cell r="B961" t="str">
            <v>976-70-5</v>
          </cell>
          <cell r="C961" t="str">
            <v>3-oxopregn-4-ene-21,17α-carbolactone</v>
          </cell>
          <cell r="D961" t="str">
            <v>yes</v>
          </cell>
        </row>
        <row r="962">
          <cell r="A962" t="str">
            <v>213-561-3</v>
          </cell>
          <cell r="B962" t="str">
            <v>980-26-7</v>
          </cell>
          <cell r="C962" t="str">
            <v>5,12-dihydro-2,9-dimethylquino[2,3-b]acridine-7,14-dione</v>
          </cell>
          <cell r="D962" t="str">
            <v>yes</v>
          </cell>
        </row>
        <row r="963">
          <cell r="A963" t="str">
            <v>213-600-4</v>
          </cell>
          <cell r="B963" t="str">
            <v>993-00-0</v>
          </cell>
          <cell r="C963" t="str">
            <v>chloro(methyl)silane</v>
          </cell>
          <cell r="D963" t="str">
            <v>yes</v>
          </cell>
        </row>
        <row r="964">
          <cell r="A964" t="str">
            <v>213-611-4</v>
          </cell>
          <cell r="B964" t="str">
            <v>994-05-8</v>
          </cell>
          <cell r="C964" t="str">
            <v>2-methoxy-2-methylbutane</v>
          </cell>
          <cell r="D964" t="str">
            <v>yes</v>
          </cell>
        </row>
        <row r="965">
          <cell r="A965" t="str">
            <v>213-668-5</v>
          </cell>
          <cell r="B965" t="str">
            <v>999-97-3</v>
          </cell>
          <cell r="C965" t="str">
            <v>1,1,1,3,3,3-hexamethyldisilazane</v>
          </cell>
          <cell r="D965" t="str">
            <v>yes</v>
          </cell>
        </row>
        <row r="966">
          <cell r="A966" t="str">
            <v>213-701-3</v>
          </cell>
          <cell r="B966" t="str">
            <v>1003-14-1</v>
          </cell>
          <cell r="C966" t="str">
            <v>propyloxirane</v>
          </cell>
          <cell r="D966" t="str">
            <v>yes</v>
          </cell>
        </row>
        <row r="967">
          <cell r="A967" t="str">
            <v>213-709-7</v>
          </cell>
          <cell r="B967" t="str">
            <v>1003-52-7</v>
          </cell>
          <cell r="C967" t="str">
            <v>4-methyloxazole-5-carbonitrile</v>
          </cell>
          <cell r="D967" t="str">
            <v>yes</v>
          </cell>
        </row>
        <row r="968">
          <cell r="A968" t="str">
            <v>213-879-2</v>
          </cell>
          <cell r="B968" t="str">
            <v>1047-16-1</v>
          </cell>
          <cell r="C968" t="str">
            <v>5,12-dihydroquino[2,3-b]acridine-7,14-dione</v>
          </cell>
          <cell r="D968" t="str">
            <v>yes</v>
          </cell>
        </row>
        <row r="969">
          <cell r="A969" t="str">
            <v>213-909-4</v>
          </cell>
          <cell r="B969" t="str">
            <v>1066-30-4</v>
          </cell>
          <cell r="C969" t="str">
            <v>chromium triacetate</v>
          </cell>
          <cell r="D969" t="str">
            <v>yes</v>
          </cell>
        </row>
        <row r="970">
          <cell r="A970" t="str">
            <v>213-911-5</v>
          </cell>
          <cell r="B970" t="str">
            <v>1066-33-7</v>
          </cell>
          <cell r="C970" t="str">
            <v>ammonium hydrogencarbonate</v>
          </cell>
          <cell r="D970" t="str">
            <v>yes</v>
          </cell>
        </row>
        <row r="971">
          <cell r="A971" t="str">
            <v>213-912-0</v>
          </cell>
          <cell r="B971" t="str">
            <v>1066-35-9</v>
          </cell>
          <cell r="C971" t="str">
            <v>chlorodimethylsilane</v>
          </cell>
          <cell r="D971" t="str">
            <v>yes</v>
          </cell>
        </row>
        <row r="972">
          <cell r="A972" t="str">
            <v>213-928-8</v>
          </cell>
          <cell r="B972" t="str">
            <v>1067-33-0</v>
          </cell>
          <cell r="C972" t="str">
            <v>dibutyltin di(acetate)</v>
          </cell>
          <cell r="D972" t="str">
            <v>yes</v>
          </cell>
        </row>
        <row r="973">
          <cell r="A973" t="str">
            <v>213-934-0</v>
          </cell>
          <cell r="B973" t="str">
            <v>1067-53-4</v>
          </cell>
          <cell r="C973" t="str">
            <v>tris(2-methoxyethoxy)vinylsilane</v>
          </cell>
          <cell r="D973" t="str">
            <v>yes</v>
          </cell>
        </row>
        <row r="974">
          <cell r="A974" t="str">
            <v>213-935-6</v>
          </cell>
          <cell r="B974" t="str">
            <v>1067-55-6</v>
          </cell>
          <cell r="C974" t="str">
            <v>dibutyldimethoxystannane</v>
          </cell>
          <cell r="D974" t="str">
            <v>yes</v>
          </cell>
        </row>
        <row r="975">
          <cell r="A975" t="str">
            <v>213-986-4</v>
          </cell>
          <cell r="B975" t="str">
            <v>1071-22-3</v>
          </cell>
          <cell r="C975" t="str">
            <v>3-(trichlorosilyl)propiononitrile</v>
          </cell>
          <cell r="D975" t="str">
            <v>yes</v>
          </cell>
        </row>
        <row r="976">
          <cell r="A976" t="str">
            <v>214-029-3</v>
          </cell>
          <cell r="B976" t="str">
            <v>1073-69-4</v>
          </cell>
          <cell r="C976" t="str">
            <v>(4-chlorophenyl)hydrazine</v>
          </cell>
          <cell r="D976" t="str">
            <v>yes</v>
          </cell>
        </row>
        <row r="977">
          <cell r="A977" t="str">
            <v>214-185-2</v>
          </cell>
          <cell r="B977" t="str">
            <v>1111-78-0</v>
          </cell>
          <cell r="C977" t="str">
            <v>ammonium carbamate</v>
          </cell>
          <cell r="D977" t="str">
            <v>yes</v>
          </cell>
        </row>
        <row r="978">
          <cell r="A978" t="str">
            <v>214-222-2</v>
          </cell>
          <cell r="B978" t="str">
            <v>1115-20-4</v>
          </cell>
          <cell r="C978" t="str">
            <v>3-hydroxy-2,2-dimethylpropyl 3-hydroxy-2,2-dimethylpropionate</v>
          </cell>
          <cell r="D978" t="str">
            <v>yes</v>
          </cell>
        </row>
        <row r="979">
          <cell r="A979" t="str">
            <v>214-240-0</v>
          </cell>
          <cell r="B979" t="str">
            <v>1116-70-7</v>
          </cell>
          <cell r="C979" t="str">
            <v>tributylaluminium</v>
          </cell>
          <cell r="D979" t="str">
            <v>yes</v>
          </cell>
        </row>
        <row r="980">
          <cell r="A980" t="str">
            <v>214-263-6</v>
          </cell>
          <cell r="B980" t="str">
            <v>1118-46-3</v>
          </cell>
          <cell r="C980" t="str">
            <v>n-butyltin trichloride</v>
          </cell>
          <cell r="D980" t="str">
            <v>yes</v>
          </cell>
        </row>
        <row r="981">
          <cell r="A981" t="str">
            <v>214-300-6</v>
          </cell>
          <cell r="B981" t="str">
            <v>1120-21-4</v>
          </cell>
          <cell r="C981" t="str">
            <v>undecane</v>
          </cell>
          <cell r="D981" t="str">
            <v>yes</v>
          </cell>
        </row>
        <row r="982">
          <cell r="A982" t="str">
            <v>214-302-7</v>
          </cell>
          <cell r="B982" t="str">
            <v>1120-24-7</v>
          </cell>
          <cell r="C982" t="str">
            <v>decyldimethylamine</v>
          </cell>
          <cell r="D982" t="str">
            <v>yes</v>
          </cell>
        </row>
        <row r="983">
          <cell r="A983" t="str">
            <v>214-306-9</v>
          </cell>
          <cell r="B983" t="str">
            <v>1120-36-1</v>
          </cell>
          <cell r="C983" t="str">
            <v>tetradec-1-ene</v>
          </cell>
          <cell r="D983" t="str">
            <v>yes</v>
          </cell>
        </row>
        <row r="984">
          <cell r="A984" t="str">
            <v>214-312-1</v>
          </cell>
          <cell r="B984" t="str">
            <v>1120-49-6</v>
          </cell>
          <cell r="C984" t="str">
            <v>didecylamine</v>
          </cell>
          <cell r="D984" t="str">
            <v>yes</v>
          </cell>
        </row>
        <row r="985">
          <cell r="A985" t="str">
            <v>214-317-9</v>
          </cell>
          <cell r="B985" t="str">
            <v>1120-71-4</v>
          </cell>
          <cell r="C985" t="str">
            <v>1,3-propanesultone</v>
          </cell>
          <cell r="D985" t="str">
            <v>yes</v>
          </cell>
        </row>
        <row r="986">
          <cell r="A986" t="str">
            <v>214-604-9</v>
          </cell>
          <cell r="B986" t="str">
            <v>1163-19-5</v>
          </cell>
          <cell r="C986" t="str">
            <v>bis(pentabromophenyl) ether</v>
          </cell>
          <cell r="D986" t="str">
            <v>yes</v>
          </cell>
        </row>
        <row r="987">
          <cell r="A987" t="str">
            <v>214-685-0</v>
          </cell>
          <cell r="B987" t="str">
            <v>1185-55-3</v>
          </cell>
          <cell r="C987" t="str">
            <v>trimethoxy(methyl)silane</v>
          </cell>
          <cell r="D987" t="str">
            <v>yes</v>
          </cell>
        </row>
        <row r="988">
          <cell r="A988" t="str">
            <v>214-770-2</v>
          </cell>
          <cell r="B988" t="str">
            <v>1193-21-1</v>
          </cell>
          <cell r="C988" t="str">
            <v>4,6-dichloropyrimidine</v>
          </cell>
          <cell r="D988" t="str">
            <v>yes</v>
          </cell>
        </row>
        <row r="989">
          <cell r="A989" t="str">
            <v>214-772-3</v>
          </cell>
          <cell r="B989" t="str">
            <v>1193-24-4</v>
          </cell>
          <cell r="C989" t="str">
            <v>6-hydroxy-1H-pyrimidin-4-one</v>
          </cell>
          <cell r="D989" t="str">
            <v>yes</v>
          </cell>
        </row>
        <row r="990">
          <cell r="A990" t="str">
            <v>214-868-5</v>
          </cell>
          <cell r="B990" t="str">
            <v>1203-17-4</v>
          </cell>
          <cell r="C990" t="str">
            <v>1,1,2,3,3-pentamethylindan</v>
          </cell>
          <cell r="D990" t="str">
            <v>yes</v>
          </cell>
        </row>
        <row r="991">
          <cell r="A991" t="str">
            <v>214-946-9</v>
          </cell>
          <cell r="B991" t="str">
            <v>1222-05-5</v>
          </cell>
          <cell r="C991" t="str">
            <v>1,3,4,6,7,8-hexahydro-4,6,6,7,8,8-hexamethylindeno[5,6-c]pyran</v>
          </cell>
          <cell r="D991" t="str">
            <v>yes</v>
          </cell>
        </row>
        <row r="992">
          <cell r="A992" t="str">
            <v>214-987-2</v>
          </cell>
          <cell r="B992" t="str">
            <v>1241-94-7</v>
          </cell>
          <cell r="C992" t="str">
            <v>2-ethylhexyl diphenyl phosphate</v>
          </cell>
          <cell r="D992" t="str">
            <v>yes</v>
          </cell>
        </row>
        <row r="993">
          <cell r="A993" t="str">
            <v>215-090-9</v>
          </cell>
          <cell r="B993" t="str">
            <v>1300-72-7</v>
          </cell>
          <cell r="C993" t="str">
            <v>sodium xylenesulphonate</v>
          </cell>
          <cell r="D993" t="str">
            <v>yes</v>
          </cell>
        </row>
        <row r="994">
          <cell r="A994" t="str">
            <v>215-100-1</v>
          </cell>
          <cell r="B994" t="str">
            <v>1302-42-7</v>
          </cell>
          <cell r="C994" t="str">
            <v>aluminium sodium dioxide</v>
          </cell>
          <cell r="D994" t="str">
            <v>yes</v>
          </cell>
        </row>
        <row r="995">
          <cell r="A995" t="str">
            <v>215-105-9</v>
          </cell>
          <cell r="B995" t="str">
            <v>1302-67-6</v>
          </cell>
          <cell r="C995" t="str">
            <v>Spinel (Mg(AlO2)2)</v>
          </cell>
          <cell r="D995" t="str">
            <v>yes</v>
          </cell>
        </row>
        <row r="996">
          <cell r="A996" t="str">
            <v>215-113-2</v>
          </cell>
          <cell r="B996" t="str">
            <v>1302-93-8</v>
          </cell>
          <cell r="C996" t="str">
            <v>mullite</v>
          </cell>
          <cell r="D996" t="str">
            <v>yes</v>
          </cell>
        </row>
        <row r="997">
          <cell r="A997" t="str">
            <v>215-114-8</v>
          </cell>
          <cell r="B997" t="str">
            <v>1303-00-0</v>
          </cell>
          <cell r="C997" t="str">
            <v>gallium arsenide</v>
          </cell>
          <cell r="D997" t="str">
            <v>yes</v>
          </cell>
        </row>
        <row r="998">
          <cell r="A998" t="str">
            <v>215-125-8</v>
          </cell>
          <cell r="B998" t="str">
            <v>1303-86-2</v>
          </cell>
          <cell r="C998" t="str">
            <v>diboron trioxide</v>
          </cell>
          <cell r="D998" t="str">
            <v>yes</v>
          </cell>
        </row>
        <row r="999">
          <cell r="A999" t="str">
            <v>215-133-1</v>
          </cell>
          <cell r="B999" t="str">
            <v>1304-56-9</v>
          </cell>
          <cell r="C999" t="str">
            <v>beryllium oxide</v>
          </cell>
          <cell r="D999" t="str">
            <v>yes</v>
          </cell>
        </row>
        <row r="1000">
          <cell r="A1000" t="str">
            <v>215-134-7</v>
          </cell>
          <cell r="B1000" t="str">
            <v>1304-76-3</v>
          </cell>
          <cell r="C1000" t="str">
            <v>dibismuth trioxide</v>
          </cell>
          <cell r="D1000" t="str">
            <v>yes</v>
          </cell>
        </row>
        <row r="1001">
          <cell r="A1001" t="str">
            <v>215-137-3</v>
          </cell>
          <cell r="B1001" t="str">
            <v>1305-62-0</v>
          </cell>
          <cell r="C1001" t="str">
            <v>calcium dihydroxide</v>
          </cell>
          <cell r="D1001" t="str">
            <v>yes</v>
          </cell>
        </row>
        <row r="1002">
          <cell r="A1002" t="str">
            <v>215-138-9</v>
          </cell>
          <cell r="B1002" t="str">
            <v>1305-78-8</v>
          </cell>
          <cell r="C1002" t="str">
            <v>calcium oxide</v>
          </cell>
          <cell r="D1002" t="str">
            <v>yes</v>
          </cell>
        </row>
        <row r="1003">
          <cell r="A1003" t="str">
            <v>215-146-2</v>
          </cell>
          <cell r="B1003" t="str">
            <v>1306-19-0</v>
          </cell>
          <cell r="C1003" t="str">
            <v>cadmium oxide</v>
          </cell>
          <cell r="D1003" t="str">
            <v>yes</v>
          </cell>
        </row>
        <row r="1004">
          <cell r="A1004" t="str">
            <v>215-147-8</v>
          </cell>
          <cell r="B1004" t="str">
            <v>1306-23-6</v>
          </cell>
          <cell r="C1004" t="str">
            <v>cadmium sulphide</v>
          </cell>
          <cell r="D1004" t="str">
            <v>yes</v>
          </cell>
        </row>
        <row r="1005">
          <cell r="A1005" t="str">
            <v>215-150-4</v>
          </cell>
          <cell r="B1005" t="str">
            <v>1306-38-3</v>
          </cell>
          <cell r="C1005" t="str">
            <v>cerium dioxide</v>
          </cell>
          <cell r="D1005" t="str">
            <v>yes</v>
          </cell>
        </row>
        <row r="1006">
          <cell r="A1006" t="str">
            <v>215-154-6</v>
          </cell>
          <cell r="B1006" t="str">
            <v>1307-96-6</v>
          </cell>
          <cell r="C1006" t="str">
            <v>cobalt oxide</v>
          </cell>
          <cell r="D1006" t="str">
            <v>yes</v>
          </cell>
        </row>
        <row r="1007">
          <cell r="A1007" t="str">
            <v>215-157-2</v>
          </cell>
          <cell r="B1007" t="str">
            <v>1308-06-1</v>
          </cell>
          <cell r="C1007" t="str">
            <v>tricobalt tetraoxide</v>
          </cell>
          <cell r="D1007" t="str">
            <v>yes</v>
          </cell>
        </row>
        <row r="1008">
          <cell r="A1008" t="str">
            <v>215-160-9</v>
          </cell>
          <cell r="B1008" t="str">
            <v>12001-99-9</v>
          </cell>
          <cell r="C1008" t="str">
            <v>chromium (III) oxide</v>
          </cell>
          <cell r="D1008" t="str">
            <v>yes</v>
          </cell>
        </row>
        <row r="1009">
          <cell r="A1009" t="str">
            <v>215-160-9</v>
          </cell>
          <cell r="B1009" t="str">
            <v>1308-38-9</v>
          </cell>
          <cell r="C1009" t="str">
            <v>chromium (III) oxide</v>
          </cell>
          <cell r="D1009" t="str">
            <v>yes</v>
          </cell>
        </row>
        <row r="1010">
          <cell r="A1010" t="str">
            <v>215-168-2</v>
          </cell>
          <cell r="B1010" t="str">
            <v>1309-37-1</v>
          </cell>
          <cell r="C1010" t="str">
            <v>diiron trioxide</v>
          </cell>
          <cell r="D1010" t="str">
            <v>yes</v>
          </cell>
        </row>
        <row r="1011">
          <cell r="A1011" t="str">
            <v>215-170-3</v>
          </cell>
          <cell r="B1011" t="str">
            <v>1309-42-8</v>
          </cell>
          <cell r="C1011" t="str">
            <v>magnesium hydroxide</v>
          </cell>
          <cell r="D1011" t="str">
            <v>yes</v>
          </cell>
        </row>
        <row r="1012">
          <cell r="A1012" t="str">
            <v>215-175-0</v>
          </cell>
          <cell r="B1012" t="str">
            <v>1309-64-4</v>
          </cell>
          <cell r="C1012" t="str">
            <v>diantimony trioxide</v>
          </cell>
          <cell r="D1012" t="str">
            <v>yes</v>
          </cell>
        </row>
        <row r="1013">
          <cell r="A1013" t="str">
            <v>215-181-3</v>
          </cell>
          <cell r="B1013" t="str">
            <v>1310-58-3</v>
          </cell>
          <cell r="C1013" t="str">
            <v>potassium hydroxide</v>
          </cell>
          <cell r="D1013" t="str">
            <v>yes</v>
          </cell>
        </row>
        <row r="1014">
          <cell r="A1014" t="str">
            <v>215-183-4</v>
          </cell>
          <cell r="B1014" t="str">
            <v>1310-65-2</v>
          </cell>
          <cell r="C1014" t="str">
            <v>lithium hydroxide</v>
          </cell>
          <cell r="D1014" t="str">
            <v>yes</v>
          </cell>
        </row>
        <row r="1015">
          <cell r="A1015" t="str">
            <v>215-185-5</v>
          </cell>
          <cell r="B1015" t="str">
            <v>1310-73-2</v>
          </cell>
          <cell r="C1015" t="str">
            <v>sodium hydroxide</v>
          </cell>
          <cell r="D1015" t="str">
            <v>yes</v>
          </cell>
        </row>
        <row r="1016">
          <cell r="A1016" t="str">
            <v>215-199-1</v>
          </cell>
          <cell r="B1016" t="str">
            <v>1312-76-1</v>
          </cell>
          <cell r="C1016" t="str">
            <v>Silicic acid, potassium salt</v>
          </cell>
          <cell r="D1016" t="str">
            <v>yes</v>
          </cell>
        </row>
        <row r="1017">
          <cell r="A1017" t="str">
            <v>215-200-5</v>
          </cell>
          <cell r="B1017" t="str">
            <v>1312-81-8</v>
          </cell>
          <cell r="C1017" t="str">
            <v>lanthanum oxide</v>
          </cell>
          <cell r="D1017" t="str">
            <v>yes</v>
          </cell>
        </row>
        <row r="1018">
          <cell r="A1018" t="str">
            <v>215-202-6</v>
          </cell>
          <cell r="B1018" t="str">
            <v>1313-13-9</v>
          </cell>
          <cell r="C1018" t="str">
            <v>manganese dioxide</v>
          </cell>
          <cell r="D1018" t="str">
            <v>yes</v>
          </cell>
        </row>
        <row r="1019">
          <cell r="A1019" t="str">
            <v>215-204-7</v>
          </cell>
          <cell r="B1019" t="str">
            <v>1313-27-5</v>
          </cell>
          <cell r="C1019" t="str">
            <v>molybdenum trioxide</v>
          </cell>
          <cell r="D1019" t="str">
            <v>yes</v>
          </cell>
        </row>
        <row r="1020">
          <cell r="A1020" t="str">
            <v>215-211-5</v>
          </cell>
          <cell r="B1020" t="str">
            <v>1313-82-2</v>
          </cell>
          <cell r="C1020" t="str">
            <v>disodium sulphide</v>
          </cell>
          <cell r="D1020" t="str">
            <v>yes</v>
          </cell>
        </row>
        <row r="1021">
          <cell r="A1021" t="str">
            <v>215-213-6</v>
          </cell>
          <cell r="B1021" t="str">
            <v>1313-96-8</v>
          </cell>
          <cell r="C1021" t="str">
            <v>diniobium pentaoxide</v>
          </cell>
          <cell r="D1021" t="str">
            <v>yes</v>
          </cell>
        </row>
        <row r="1022">
          <cell r="A1022" t="str">
            <v>215-215-7</v>
          </cell>
          <cell r="B1022" t="str">
            <v>1313-99-1</v>
          </cell>
          <cell r="C1022" t="str">
            <v>nickel monoxide</v>
          </cell>
          <cell r="D1022" t="str">
            <v>yes</v>
          </cell>
        </row>
        <row r="1023">
          <cell r="A1023" t="str">
            <v>215-222-5</v>
          </cell>
          <cell r="B1023" t="str">
            <v>1314-13-2</v>
          </cell>
          <cell r="C1023" t="str">
            <v>zinc oxide</v>
          </cell>
          <cell r="D1023" t="str">
            <v>yes</v>
          </cell>
        </row>
        <row r="1024">
          <cell r="A1024" t="str">
            <v>215-227-2</v>
          </cell>
          <cell r="B1024" t="str">
            <v>1314-23-4</v>
          </cell>
          <cell r="C1024" t="str">
            <v>zirconium dioxide</v>
          </cell>
          <cell r="D1024" t="str">
            <v>yes</v>
          </cell>
        </row>
        <row r="1025">
          <cell r="A1025" t="str">
            <v>215-230-9</v>
          </cell>
          <cell r="B1025" t="str">
            <v>1314-34-7</v>
          </cell>
          <cell r="C1025" t="str">
            <v>divanadium trioxide</v>
          </cell>
          <cell r="D1025" t="str">
            <v>yes</v>
          </cell>
        </row>
        <row r="1026">
          <cell r="A1026" t="str">
            <v>215-231-4</v>
          </cell>
          <cell r="B1026" t="str">
            <v>1314-35-8</v>
          </cell>
          <cell r="C1026" t="str">
            <v>tungsten trioxide</v>
          </cell>
          <cell r="D1026" t="str">
            <v>yes</v>
          </cell>
        </row>
        <row r="1027">
          <cell r="A1027" t="str">
            <v>215-235-6</v>
          </cell>
          <cell r="B1027" t="str">
            <v>1314-41-6</v>
          </cell>
          <cell r="C1027" t="str">
            <v>orange lead</v>
          </cell>
          <cell r="D1027" t="str">
            <v>yes</v>
          </cell>
        </row>
        <row r="1028">
          <cell r="A1028" t="str">
            <v>215-236-1</v>
          </cell>
          <cell r="B1028" t="str">
            <v>1314-56-3</v>
          </cell>
          <cell r="C1028" t="str">
            <v>diphosphorus pentaoxide</v>
          </cell>
          <cell r="D1028" t="str">
            <v>yes</v>
          </cell>
        </row>
        <row r="1029">
          <cell r="A1029" t="str">
            <v>215-239-8</v>
          </cell>
          <cell r="B1029" t="str">
            <v>1314-62-1</v>
          </cell>
          <cell r="C1029" t="str">
            <v>divanadium pentaoxide</v>
          </cell>
          <cell r="D1029" t="str">
            <v>yes</v>
          </cell>
        </row>
        <row r="1030">
          <cell r="A1030" t="str">
            <v>215-242-4</v>
          </cell>
          <cell r="B1030" t="str">
            <v>1314-80-3</v>
          </cell>
          <cell r="C1030" t="str">
            <v>diphosphorus pentasulphide</v>
          </cell>
          <cell r="D1030" t="str">
            <v>yes</v>
          </cell>
        </row>
        <row r="1031">
          <cell r="A1031" t="str">
            <v>215-246-6</v>
          </cell>
          <cell r="B1031" t="str">
            <v>1314-87-0</v>
          </cell>
          <cell r="C1031" t="str">
            <v>lead sulphide</v>
          </cell>
          <cell r="D1031" t="str">
            <v>yes</v>
          </cell>
        </row>
        <row r="1032">
          <cell r="A1032" t="str">
            <v>215-247-1</v>
          </cell>
          <cell r="B1032" t="str">
            <v>1314-91-6</v>
          </cell>
          <cell r="C1032" t="str">
            <v>lead telluride</v>
          </cell>
          <cell r="D1032" t="str">
            <v>yes</v>
          </cell>
        </row>
        <row r="1033">
          <cell r="A1033" t="str">
            <v>215-248-7</v>
          </cell>
          <cell r="B1033" t="str">
            <v>1314-95-0</v>
          </cell>
          <cell r="C1033" t="str">
            <v>tin sulphide</v>
          </cell>
          <cell r="D1033" t="str">
            <v>yes</v>
          </cell>
        </row>
        <row r="1034">
          <cell r="A1034" t="str">
            <v>215-249-2</v>
          </cell>
          <cell r="B1034" t="str">
            <v>1314-96-1</v>
          </cell>
          <cell r="C1034" t="str">
            <v>strontium sulphide</v>
          </cell>
          <cell r="D1034" t="str">
            <v>yes</v>
          </cell>
        </row>
        <row r="1035">
          <cell r="A1035" t="str">
            <v>215-251-3</v>
          </cell>
          <cell r="B1035" t="str">
            <v>1314-98-3</v>
          </cell>
          <cell r="C1035" t="str">
            <v>zinc sulphide</v>
          </cell>
          <cell r="D1035" t="str">
            <v>yes</v>
          </cell>
        </row>
        <row r="1036">
          <cell r="A1036" t="str">
            <v>215-266-5</v>
          </cell>
          <cell r="B1036" t="str">
            <v>1317-35-7</v>
          </cell>
          <cell r="C1036" t="str">
            <v>trimanganese tetraoxide</v>
          </cell>
          <cell r="D1036" t="str">
            <v>yes</v>
          </cell>
        </row>
        <row r="1037">
          <cell r="A1037" t="str">
            <v>215-267-0</v>
          </cell>
          <cell r="B1037" t="str">
            <v>1317-36-8</v>
          </cell>
          <cell r="C1037" t="str">
            <v>lead monoxide</v>
          </cell>
          <cell r="D1037" t="str">
            <v>yes</v>
          </cell>
        </row>
        <row r="1038">
          <cell r="A1038" t="str">
            <v>215-269-1</v>
          </cell>
          <cell r="B1038" t="str">
            <v>1317-38-0</v>
          </cell>
          <cell r="C1038" t="str">
            <v>copper oxide</v>
          </cell>
          <cell r="D1038" t="str">
            <v>yes</v>
          </cell>
        </row>
        <row r="1039">
          <cell r="A1039" t="str">
            <v>215-270-7</v>
          </cell>
          <cell r="B1039" t="str">
            <v>1317-39-1</v>
          </cell>
          <cell r="C1039" t="str">
            <v>dicopper oxide</v>
          </cell>
          <cell r="D1039" t="str">
            <v>yes</v>
          </cell>
        </row>
        <row r="1040">
          <cell r="A1040" t="str">
            <v>215-273-3</v>
          </cell>
          <cell r="B1040" t="str">
            <v>1317-42-6</v>
          </cell>
          <cell r="C1040" t="str">
            <v>cobalt sulphide</v>
          </cell>
          <cell r="D1040" t="str">
            <v>yes</v>
          </cell>
        </row>
        <row r="1041">
          <cell r="A1041" t="str">
            <v>215-275-4</v>
          </cell>
          <cell r="B1041" t="str">
            <v>1317-60-8</v>
          </cell>
          <cell r="C1041" t="str">
            <v>Hematite (Fe2O3)</v>
          </cell>
          <cell r="D1041" t="str">
            <v>yes</v>
          </cell>
        </row>
        <row r="1042">
          <cell r="A1042" t="str">
            <v>215-277-5</v>
          </cell>
          <cell r="B1042" t="str">
            <v>1317-61-9</v>
          </cell>
          <cell r="C1042" t="str">
            <v>triiron tetraoxide</v>
          </cell>
          <cell r="D1042" t="str">
            <v>yes</v>
          </cell>
        </row>
        <row r="1043">
          <cell r="A1043" t="str">
            <v>215-284-3</v>
          </cell>
          <cell r="B1043" t="str">
            <v>1318-23-6</v>
          </cell>
          <cell r="C1043" t="str">
            <v>Boehmite (Al(OH)O)</v>
          </cell>
          <cell r="D1043" t="str">
            <v>yes</v>
          </cell>
        </row>
        <row r="1044">
          <cell r="A1044" t="str">
            <v>215-290-6</v>
          </cell>
          <cell r="B1044" t="str">
            <v>1319-46-6</v>
          </cell>
          <cell r="C1044" t="str">
            <v>trilead bis(carbonate) dihydroxide</v>
          </cell>
          <cell r="D1044" t="str">
            <v>yes</v>
          </cell>
        </row>
        <row r="1045">
          <cell r="A1045" t="str">
            <v>215-293-2</v>
          </cell>
          <cell r="B1045" t="str">
            <v>1319-77-3</v>
          </cell>
          <cell r="C1045" t="str">
            <v>cresol</v>
          </cell>
          <cell r="D1045" t="str">
            <v>yes</v>
          </cell>
        </row>
        <row r="1046">
          <cell r="A1046" t="str">
            <v>215-311-9</v>
          </cell>
          <cell r="B1046" t="str">
            <v>1321-12-6</v>
          </cell>
          <cell r="C1046" t="str">
            <v>nitrotoluene</v>
          </cell>
          <cell r="D1046" t="str">
            <v>yes</v>
          </cell>
        </row>
        <row r="1047">
          <cell r="A1047" t="str">
            <v>215-475-1</v>
          </cell>
          <cell r="B1047" t="str">
            <v>1327-36-2</v>
          </cell>
          <cell r="C1047" t="str">
            <v>Aluminatesilicate</v>
          </cell>
          <cell r="D1047" t="str">
            <v>yes</v>
          </cell>
        </row>
        <row r="1048">
          <cell r="A1048" t="str">
            <v>215-477-2</v>
          </cell>
          <cell r="B1048" t="str">
            <v>1327-41-9</v>
          </cell>
          <cell r="C1048" t="str">
            <v>Aluminum chloride, basic</v>
          </cell>
          <cell r="D1048" t="str">
            <v>yes</v>
          </cell>
        </row>
        <row r="1049">
          <cell r="A1049" t="str">
            <v>215-478-8</v>
          </cell>
          <cell r="B1049" t="str">
            <v>1327-43-1</v>
          </cell>
          <cell r="C1049" t="str">
            <v>Silicic acid, aluminum magnesium salt</v>
          </cell>
          <cell r="D1049" t="str">
            <v>yes</v>
          </cell>
        </row>
        <row r="1050">
          <cell r="A1050" t="str">
            <v>215-481-4</v>
          </cell>
          <cell r="B1050" t="str">
            <v>1327-53-3</v>
          </cell>
          <cell r="C1050" t="str">
            <v>diarsenic trioxide</v>
          </cell>
          <cell r="D1050" t="str">
            <v>yes</v>
          </cell>
        </row>
        <row r="1051">
          <cell r="A1051" t="str">
            <v>215-524-7</v>
          </cell>
          <cell r="B1051" t="str">
            <v>1328-53-6</v>
          </cell>
          <cell r="C1051" t="str">
            <v>polychloro copper phthalocyanine</v>
          </cell>
          <cell r="D1051" t="str">
            <v>yes</v>
          </cell>
        </row>
        <row r="1052">
          <cell r="A1052" t="str">
            <v>215-535-7</v>
          </cell>
          <cell r="B1052" t="str">
            <v>1330-20-7</v>
          </cell>
          <cell r="C1052" t="str">
            <v>xylene</v>
          </cell>
          <cell r="D1052" t="str">
            <v>yes</v>
          </cell>
        </row>
        <row r="1053">
          <cell r="A1053" t="str">
            <v>215-540-4</v>
          </cell>
          <cell r="B1053" t="str">
            <v>1330-43-4</v>
          </cell>
          <cell r="C1053" t="str">
            <v>disodium tetraborate, anhydrous</v>
          </cell>
          <cell r="D1053" t="str">
            <v>yes</v>
          </cell>
        </row>
        <row r="1054">
          <cell r="A1054" t="str">
            <v>215-548-8</v>
          </cell>
          <cell r="B1054" t="str">
            <v>1330-78-5</v>
          </cell>
          <cell r="C1054" t="str">
            <v>tris(methylphenyl) phosphate</v>
          </cell>
          <cell r="D1054" t="str">
            <v>yes</v>
          </cell>
        </row>
        <row r="1055">
          <cell r="A1055" t="str">
            <v>215-607-8</v>
          </cell>
          <cell r="B1055" t="str">
            <v>1333-82-0</v>
          </cell>
          <cell r="C1055" t="str">
            <v>chromium trioxide</v>
          </cell>
          <cell r="D1055" t="str">
            <v>yes</v>
          </cell>
        </row>
        <row r="1056">
          <cell r="A1056" t="str">
            <v>215-609-9</v>
          </cell>
          <cell r="B1056" t="str">
            <v>1333-86-4</v>
          </cell>
          <cell r="C1056" t="str">
            <v>Carbon black</v>
          </cell>
          <cell r="D1056" t="str">
            <v>yes</v>
          </cell>
        </row>
        <row r="1057">
          <cell r="A1057" t="str">
            <v>215-628-2</v>
          </cell>
          <cell r="B1057" t="str">
            <v>1335-30-4</v>
          </cell>
          <cell r="C1057" t="str">
            <v>Silicic acid, aluminum salt</v>
          </cell>
          <cell r="D1057" t="str">
            <v>yes</v>
          </cell>
        </row>
        <row r="1058">
          <cell r="A1058" t="str">
            <v>215-635-0</v>
          </cell>
          <cell r="B1058" t="str">
            <v>1335-46-2</v>
          </cell>
          <cell r="C1058" t="str">
            <v>Ionone, methyl-</v>
          </cell>
          <cell r="D1058" t="str">
            <v>yes</v>
          </cell>
        </row>
        <row r="1059">
          <cell r="A1059" t="str">
            <v>215-661-2</v>
          </cell>
          <cell r="B1059" t="str">
            <v>1338-23-4</v>
          </cell>
          <cell r="C1059" t="str">
            <v>2-Butanone, peroxide</v>
          </cell>
          <cell r="D1059" t="str">
            <v>yes</v>
          </cell>
        </row>
        <row r="1060">
          <cell r="A1060" t="str">
            <v>215-662-8</v>
          </cell>
          <cell r="B1060" t="str">
            <v>1338-24-5</v>
          </cell>
          <cell r="C1060" t="str">
            <v>Naphthenic acids</v>
          </cell>
          <cell r="D1060" t="str">
            <v>yes</v>
          </cell>
        </row>
        <row r="1061">
          <cell r="A1061" t="str">
            <v>215-676-4</v>
          </cell>
          <cell r="B1061" t="str">
            <v>1341-49-7</v>
          </cell>
          <cell r="C1061" t="str">
            <v>ammonium hydrogendifluoride</v>
          </cell>
          <cell r="D1061" t="str">
            <v>yes</v>
          </cell>
        </row>
        <row r="1062">
          <cell r="A1062" t="str">
            <v>215-681-1</v>
          </cell>
          <cell r="B1062" t="str">
            <v>1343-88-0</v>
          </cell>
          <cell r="C1062" t="str">
            <v>Silicic acid, magnesium salt</v>
          </cell>
          <cell r="D1062" t="str">
            <v>yes</v>
          </cell>
        </row>
        <row r="1063">
          <cell r="A1063" t="str">
            <v>215-684-8</v>
          </cell>
          <cell r="B1063" t="str">
            <v>1344-00-9</v>
          </cell>
          <cell r="C1063" t="str">
            <v>Silicic acid, aluminum sodium salt</v>
          </cell>
          <cell r="D1063" t="str">
            <v>yes</v>
          </cell>
        </row>
        <row r="1064">
          <cell r="A1064" t="str">
            <v>215-686-9</v>
          </cell>
          <cell r="B1064" t="str">
            <v>1344-08-7</v>
          </cell>
          <cell r="C1064" t="str">
            <v>Sodium sulfide (Na2(Sx))</v>
          </cell>
          <cell r="D1064" t="str">
            <v>yes</v>
          </cell>
        </row>
        <row r="1065">
          <cell r="A1065" t="str">
            <v>215-687-4</v>
          </cell>
          <cell r="B1065" t="str">
            <v>1344-09-8</v>
          </cell>
          <cell r="C1065" t="str">
            <v>Silicic acid, sodium salt</v>
          </cell>
          <cell r="D1065" t="str">
            <v>yes</v>
          </cell>
        </row>
        <row r="1066">
          <cell r="A1066" t="str">
            <v>215-691-6</v>
          </cell>
          <cell r="B1066" t="str">
            <v>1344-28-1</v>
          </cell>
          <cell r="C1066" t="str">
            <v>aluminium oxide</v>
          </cell>
          <cell r="D1066" t="str">
            <v>yes</v>
          </cell>
        </row>
        <row r="1067">
          <cell r="A1067" t="str">
            <v>215-693-7</v>
          </cell>
          <cell r="B1067" t="str">
            <v>1344-37-2</v>
          </cell>
          <cell r="C1067" t="str">
            <v>lead sulfochromate yellow</v>
          </cell>
          <cell r="D1067" t="str">
            <v>yes</v>
          </cell>
        </row>
        <row r="1068">
          <cell r="A1068" t="str">
            <v>215-695-8</v>
          </cell>
          <cell r="B1068" t="str">
            <v>1344-43-0</v>
          </cell>
          <cell r="C1068" t="str">
            <v>manganese oxide</v>
          </cell>
          <cell r="D1068" t="str">
            <v>yes</v>
          </cell>
        </row>
        <row r="1069">
          <cell r="A1069" t="str">
            <v>215-710-8</v>
          </cell>
          <cell r="B1069" t="str">
            <v>1344-95-2</v>
          </cell>
          <cell r="C1069" t="str">
            <v>Silicic acid, calcium salt</v>
          </cell>
          <cell r="D1069" t="str">
            <v>yes</v>
          </cell>
        </row>
        <row r="1070">
          <cell r="A1070" t="str">
            <v>215-721-8</v>
          </cell>
          <cell r="B1070" t="str">
            <v>1345-25-1</v>
          </cell>
          <cell r="C1070" t="str">
            <v>iron oxide</v>
          </cell>
          <cell r="D1070" t="str">
            <v>yes</v>
          </cell>
        </row>
        <row r="1071">
          <cell r="A1071" t="str">
            <v>215-836-3</v>
          </cell>
          <cell r="B1071" t="str">
            <v>1424-00-6</v>
          </cell>
          <cell r="C1071" t="str">
            <v>mesterolone</v>
          </cell>
          <cell r="D1071" t="str">
            <v>yes</v>
          </cell>
        </row>
        <row r="1072">
          <cell r="A1072" t="str">
            <v>215-863-0</v>
          </cell>
          <cell r="B1072" t="str">
            <v>1435-71-8</v>
          </cell>
          <cell r="C1072" t="str">
            <v>2-[(o-nitrophenyl)azo]-p-cresol</v>
          </cell>
          <cell r="D1072" t="str">
            <v>yes</v>
          </cell>
        </row>
        <row r="1073">
          <cell r="A1073" t="str">
            <v>215-958-7</v>
          </cell>
          <cell r="B1073" t="str">
            <v>1461-22-9</v>
          </cell>
          <cell r="C1073" t="str">
            <v>tributyltin chloride</v>
          </cell>
          <cell r="D1073" t="str">
            <v>yes</v>
          </cell>
        </row>
        <row r="1074">
          <cell r="A1074" t="str">
            <v>215-960-8</v>
          </cell>
          <cell r="B1074" t="str">
            <v>1461-25-2</v>
          </cell>
          <cell r="C1074" t="str">
            <v>tetrabutyltin</v>
          </cell>
          <cell r="D1074" t="str">
            <v>yes</v>
          </cell>
        </row>
        <row r="1075">
          <cell r="A1075" t="str">
            <v>216-032-5</v>
          </cell>
          <cell r="B1075" t="str">
            <v>1477-55-0</v>
          </cell>
          <cell r="C1075" t="str">
            <v>m-phenylenebis(methylamine)</v>
          </cell>
          <cell r="D1075" t="str">
            <v>yes</v>
          </cell>
        </row>
        <row r="1076">
          <cell r="A1076" t="str">
            <v>216-074-4</v>
          </cell>
          <cell r="B1076" t="str">
            <v>1490-04-6</v>
          </cell>
          <cell r="C1076" t="str">
            <v>DL-menthol</v>
          </cell>
          <cell r="D1076" t="str">
            <v>yes</v>
          </cell>
        </row>
        <row r="1077">
          <cell r="A1077" t="str">
            <v>216-133-4</v>
          </cell>
          <cell r="B1077" t="str">
            <v>1506-02-1</v>
          </cell>
          <cell r="C1077" t="str">
            <v>1-(5,6,7,8-tetrahydro-3,5,5,6,8,8-hexamethyl-2-naphthyl)ethan-1-one</v>
          </cell>
          <cell r="D1077" t="str">
            <v>yes</v>
          </cell>
        </row>
        <row r="1078">
          <cell r="A1078" t="str">
            <v>216-333-1</v>
          </cell>
          <cell r="B1078" t="str">
            <v>1560-69-6</v>
          </cell>
          <cell r="C1078" t="str">
            <v>cobalt(2+) propionate</v>
          </cell>
          <cell r="D1078" t="str">
            <v>yes</v>
          </cell>
        </row>
        <row r="1079">
          <cell r="A1079" t="str">
            <v>216-343-6</v>
          </cell>
          <cell r="B1079" t="str">
            <v>1562-00-1</v>
          </cell>
          <cell r="C1079" t="str">
            <v>sodium 2-hydroxyethanesulphonate</v>
          </cell>
          <cell r="D1079" t="str">
            <v>yes</v>
          </cell>
        </row>
        <row r="1080">
          <cell r="A1080" t="str">
            <v>216-372-4</v>
          </cell>
          <cell r="B1080" t="str">
            <v>1569-01-3</v>
          </cell>
          <cell r="C1080" t="str">
            <v>1-propoxypropan-2-ol</v>
          </cell>
          <cell r="D1080" t="str">
            <v>yes</v>
          </cell>
        </row>
        <row r="1081">
          <cell r="A1081" t="str">
            <v>216-374-5</v>
          </cell>
          <cell r="B1081" t="str">
            <v>1569-02-4</v>
          </cell>
          <cell r="C1081" t="str">
            <v>1-ethoxypropan-2-ol</v>
          </cell>
          <cell r="D1081" t="str">
            <v>yes</v>
          </cell>
        </row>
        <row r="1082">
          <cell r="A1082" t="str">
            <v>216-381-3</v>
          </cell>
          <cell r="B1082" t="str">
            <v>1570-64-5</v>
          </cell>
          <cell r="C1082" t="str">
            <v>4-chloro-o-cresol</v>
          </cell>
          <cell r="D1082" t="str">
            <v>yes</v>
          </cell>
        </row>
        <row r="1083">
          <cell r="A1083" t="str">
            <v>216-612-8</v>
          </cell>
          <cell r="B1083" t="str">
            <v>1624-02-8</v>
          </cell>
          <cell r="C1083" t="str">
            <v>bis(triphenylsilyl) chromate</v>
          </cell>
          <cell r="D1083" t="str">
            <v>yes</v>
          </cell>
        </row>
        <row r="1084">
          <cell r="A1084" t="str">
            <v>216-613-3</v>
          </cell>
          <cell r="B1084" t="str">
            <v>1624-62-0</v>
          </cell>
          <cell r="C1084" t="str">
            <v>3-methoxyoestra-1,3,5(10)-trien-17-one</v>
          </cell>
          <cell r="D1084" t="str">
            <v>yes</v>
          </cell>
        </row>
        <row r="1085">
          <cell r="A1085" t="str">
            <v>216-643-7</v>
          </cell>
          <cell r="B1085" t="str">
            <v>1633-05-2</v>
          </cell>
          <cell r="C1085" t="str">
            <v>strontium carbonate</v>
          </cell>
          <cell r="D1085" t="str">
            <v>yes</v>
          </cell>
        </row>
        <row r="1086">
          <cell r="A1086" t="str">
            <v>216-653-1</v>
          </cell>
          <cell r="B1086" t="str">
            <v>1634-04-4</v>
          </cell>
          <cell r="C1086" t="str">
            <v>tert-butyl methyl ether</v>
          </cell>
          <cell r="D1086" t="str">
            <v>yes</v>
          </cell>
        </row>
        <row r="1087">
          <cell r="A1087" t="str">
            <v>216-721-0</v>
          </cell>
          <cell r="B1087" t="str">
            <v>1653-19-6</v>
          </cell>
          <cell r="C1087" t="str">
            <v>2,3-dichlorobuta-1,3-diene</v>
          </cell>
          <cell r="D1087" t="str">
            <v>yes</v>
          </cell>
        </row>
        <row r="1088">
          <cell r="A1088" t="str">
            <v>216-768-7</v>
          </cell>
          <cell r="B1088" t="str">
            <v>1663-39-4</v>
          </cell>
          <cell r="C1088" t="str">
            <v>tert-butyl acrylate</v>
          </cell>
          <cell r="D1088" t="str">
            <v>yes</v>
          </cell>
        </row>
        <row r="1089">
          <cell r="A1089" t="str">
            <v>217-031-2</v>
          </cell>
          <cell r="B1089" t="str">
            <v>1724-39-6</v>
          </cell>
          <cell r="C1089" t="str">
            <v>cyclododecanol</v>
          </cell>
          <cell r="D1089" t="str">
            <v>yes</v>
          </cell>
        </row>
        <row r="1090">
          <cell r="A1090" t="str">
            <v>217-090-4</v>
          </cell>
          <cell r="B1090" t="str">
            <v>1738-25-6</v>
          </cell>
          <cell r="C1090" t="str">
            <v>3-dimethylaminopropiononitrile</v>
          </cell>
          <cell r="D1090" t="str">
            <v>yes</v>
          </cell>
        </row>
        <row r="1091">
          <cell r="A1091" t="str">
            <v>217-168-8</v>
          </cell>
          <cell r="B1091" t="str">
            <v>1761-71-3</v>
          </cell>
          <cell r="C1091" t="str">
            <v>4,4'-methylenebis(cyclohexylamine)</v>
          </cell>
          <cell r="D1091" t="str">
            <v>yes</v>
          </cell>
        </row>
        <row r="1092">
          <cell r="A1092" t="str">
            <v>217-175-6</v>
          </cell>
          <cell r="B1092" t="str">
            <v>1762-95-4</v>
          </cell>
          <cell r="C1092" t="str">
            <v>ammonium thiocyanate</v>
          </cell>
          <cell r="D1092" t="str">
            <v>yes</v>
          </cell>
        </row>
        <row r="1093">
          <cell r="A1093" t="str">
            <v>217-421-2</v>
          </cell>
          <cell r="B1093" t="str">
            <v>1843-05-6</v>
          </cell>
          <cell r="C1093" t="str">
            <v>octabenzone</v>
          </cell>
          <cell r="D1093" t="str">
            <v>yes</v>
          </cell>
        </row>
        <row r="1094">
          <cell r="A1094" t="str">
            <v>217-496-1</v>
          </cell>
          <cell r="B1094" t="str">
            <v>1873-88-7</v>
          </cell>
          <cell r="C1094" t="str">
            <v>1,1,1,3,5,5,5-heptamethyltrisiloxane</v>
          </cell>
          <cell r="D1094" t="str">
            <v>yes</v>
          </cell>
        </row>
        <row r="1095">
          <cell r="A1095" t="str">
            <v>217-504-3</v>
          </cell>
          <cell r="B1095" t="str">
            <v>1874-83-5</v>
          </cell>
          <cell r="C1095" t="str">
            <v>cyclohexane-1,3-dione, monosodium salt</v>
          </cell>
          <cell r="D1095" t="str">
            <v>yes</v>
          </cell>
        </row>
        <row r="1096">
          <cell r="A1096" t="str">
            <v>217-617-8</v>
          </cell>
          <cell r="B1096" t="str">
            <v>1912-24-9</v>
          </cell>
          <cell r="C1096" t="str">
            <v>atrazine</v>
          </cell>
          <cell r="D1096" t="str">
            <v>yes</v>
          </cell>
        </row>
        <row r="1097">
          <cell r="A1097" t="str">
            <v>217-668-6</v>
          </cell>
          <cell r="B1097" t="str">
            <v>1927-95-3</v>
          </cell>
          <cell r="C1097" t="str">
            <v>4-bromophenyl acetate</v>
          </cell>
          <cell r="D1097" t="str">
            <v>yes</v>
          </cell>
        </row>
        <row r="1098">
          <cell r="A1098" t="str">
            <v>217-803-9</v>
          </cell>
          <cell r="B1098" t="str">
            <v>1962-75-0</v>
          </cell>
          <cell r="C1098" t="str">
            <v>dibutyl terephthalate</v>
          </cell>
          <cell r="D1098" t="str">
            <v>yes</v>
          </cell>
        </row>
        <row r="1099">
          <cell r="A1099" t="str">
            <v>217-915-8</v>
          </cell>
          <cell r="B1099" t="str">
            <v>2008-39-1</v>
          </cell>
          <cell r="C1099" t="str">
            <v>dimethylammonium 2,4-dichlorophenoxyacetate</v>
          </cell>
          <cell r="D1099" t="str">
            <v>yes</v>
          </cell>
        </row>
        <row r="1100">
          <cell r="A1100" t="str">
            <v>218-076-0</v>
          </cell>
          <cell r="B1100" t="str">
            <v>2049-95-8</v>
          </cell>
          <cell r="C1100" t="str">
            <v>tert-pentylbenzene</v>
          </cell>
          <cell r="D1100" t="str">
            <v>yes</v>
          </cell>
        </row>
        <row r="1101">
          <cell r="A1101" t="str">
            <v>218-216-0</v>
          </cell>
          <cell r="B1101" t="str">
            <v>2082-79-3</v>
          </cell>
          <cell r="C1101" t="str">
            <v>octadecyl 3-(3,5-di-tert-butyl-4-hydroxyphenyl)propionate</v>
          </cell>
          <cell r="D1101" t="str">
            <v>yes</v>
          </cell>
        </row>
        <row r="1102">
          <cell r="A1102" t="str">
            <v>218-267-9</v>
          </cell>
          <cell r="B1102" t="str">
            <v>2100-42-7</v>
          </cell>
          <cell r="C1102" t="str">
            <v>1-chloro-2,5-dimethoxybenzene</v>
          </cell>
          <cell r="D1102" t="str">
            <v>yes</v>
          </cell>
        </row>
        <row r="1103">
          <cell r="A1103" t="str">
            <v>218-370-9</v>
          </cell>
          <cell r="B1103" t="str">
            <v>2135-17-3</v>
          </cell>
          <cell r="C1103" t="str">
            <v>flumetasone</v>
          </cell>
          <cell r="D1103" t="str">
            <v>yes</v>
          </cell>
        </row>
        <row r="1104">
          <cell r="A1104" t="str">
            <v>218-377-7</v>
          </cell>
          <cell r="B1104" t="str">
            <v>2136-89-2</v>
          </cell>
          <cell r="C1104" t="str">
            <v>α,α,α,2-tetrachlorotoluene</v>
          </cell>
          <cell r="D1104" t="str">
            <v>yes</v>
          </cell>
        </row>
        <row r="1105">
          <cell r="A1105" t="str">
            <v>218-378-2</v>
          </cell>
          <cell r="B1105" t="str">
            <v>2137-18-0</v>
          </cell>
          <cell r="C1105" t="str">
            <v>gestonorone</v>
          </cell>
          <cell r="D1105" t="str">
            <v>yes</v>
          </cell>
        </row>
        <row r="1106">
          <cell r="A1106" t="str">
            <v>218-414-7</v>
          </cell>
          <cell r="B1106" t="str">
            <v>2146-71-6</v>
          </cell>
          <cell r="C1106" t="str">
            <v>vinyl laurate</v>
          </cell>
          <cell r="D1106" t="str">
            <v>yes</v>
          </cell>
        </row>
        <row r="1107">
          <cell r="A1107" t="str">
            <v>218-577-4</v>
          </cell>
          <cell r="B1107" t="str">
            <v>2186-92-7</v>
          </cell>
          <cell r="C1107" t="str">
            <v>p-(dimethoxymethyl)anisole</v>
          </cell>
          <cell r="D1107" t="str">
            <v>yes</v>
          </cell>
        </row>
        <row r="1108">
          <cell r="A1108" t="str">
            <v>218-690-9</v>
          </cell>
          <cell r="B1108" t="str">
            <v>2216-51-5</v>
          </cell>
          <cell r="C1108" t="str">
            <v>L-menthol</v>
          </cell>
          <cell r="D1108" t="str">
            <v>yes</v>
          </cell>
        </row>
        <row r="1109">
          <cell r="A1109" t="str">
            <v>218-785-5</v>
          </cell>
          <cell r="B1109" t="str">
            <v>2234-82-4</v>
          </cell>
          <cell r="C1109" t="str">
            <v>chloropropylmagnesium</v>
          </cell>
          <cell r="D1109" t="str">
            <v>yes</v>
          </cell>
        </row>
        <row r="1110">
          <cell r="A1110" t="str">
            <v>218-817-8</v>
          </cell>
          <cell r="B1110" t="str">
            <v>2243-62-1</v>
          </cell>
          <cell r="C1110" t="str">
            <v>1,5-naphthylenediamine</v>
          </cell>
          <cell r="D1110" t="str">
            <v>yes</v>
          </cell>
        </row>
        <row r="1111">
          <cell r="A1111" t="str">
            <v>219-137-4</v>
          </cell>
          <cell r="B1111" t="str">
            <v>2370-88-9</v>
          </cell>
          <cell r="C1111" t="str">
            <v>2,4,6,8-tetramethylcyclotetrasiloxane</v>
          </cell>
          <cell r="D1111" t="str">
            <v>yes</v>
          </cell>
        </row>
        <row r="1112">
          <cell r="A1112" t="str">
            <v>219-283-9</v>
          </cell>
          <cell r="B1112" t="str">
            <v>2402-79-1</v>
          </cell>
          <cell r="C1112" t="str">
            <v>2,3,5,6-tetrachloropyridine</v>
          </cell>
          <cell r="D1112" t="str">
            <v>yes</v>
          </cell>
        </row>
        <row r="1113">
          <cell r="A1113" t="str">
            <v>219-291-2</v>
          </cell>
          <cell r="B1113" t="str">
            <v>2403-88-5</v>
          </cell>
          <cell r="C1113" t="str">
            <v>2,2,6,6-tetramethylpiperidin-4-ol</v>
          </cell>
          <cell r="D1113" t="str">
            <v>yes</v>
          </cell>
        </row>
        <row r="1114">
          <cell r="A1114" t="str">
            <v>219-314-6</v>
          </cell>
          <cell r="B1114" t="str">
            <v>2409-55-4</v>
          </cell>
          <cell r="C1114" t="str">
            <v>2-tert-butyl-p-cresol</v>
          </cell>
          <cell r="D1114" t="str">
            <v>yes</v>
          </cell>
        </row>
        <row r="1115">
          <cell r="A1115" t="str">
            <v>219-330-3</v>
          </cell>
          <cell r="B1115" t="str">
            <v>2416-94-6</v>
          </cell>
          <cell r="C1115" t="str">
            <v>2,3,6-trimethylphenol</v>
          </cell>
          <cell r="D1115" t="str">
            <v>yes</v>
          </cell>
        </row>
        <row r="1116">
          <cell r="A1116" t="str">
            <v>219-340-8</v>
          </cell>
          <cell r="B1116" t="str">
            <v>2420-17-9</v>
          </cell>
          <cell r="C1116" t="str">
            <v>5-(4-hydroxyphenyl)imidazolidine-2,4-dione</v>
          </cell>
          <cell r="D1116" t="str">
            <v>yes</v>
          </cell>
        </row>
        <row r="1117">
          <cell r="A1117" t="str">
            <v>219-370-1</v>
          </cell>
          <cell r="B1117" t="str">
            <v>2425-77-6</v>
          </cell>
          <cell r="C1117" t="str">
            <v>2-hexyldecan-1-ol</v>
          </cell>
          <cell r="D1117" t="str">
            <v>yes</v>
          </cell>
        </row>
        <row r="1118">
          <cell r="A1118" t="str">
            <v>219-371-7</v>
          </cell>
          <cell r="B1118" t="str">
            <v>2425-79-8</v>
          </cell>
          <cell r="C1118" t="str">
            <v>1,4-bis(2,3-epoxypropoxy)butane</v>
          </cell>
          <cell r="D1118" t="str">
            <v>yes</v>
          </cell>
        </row>
        <row r="1119">
          <cell r="A1119" t="str">
            <v>219-397-9</v>
          </cell>
          <cell r="B1119" t="str">
            <v>2431-50-7</v>
          </cell>
          <cell r="C1119" t="str">
            <v>2,3,4-trichlorobut-1-ene</v>
          </cell>
          <cell r="D1119" t="str">
            <v>yes</v>
          </cell>
        </row>
        <row r="1120">
          <cell r="A1120" t="str">
            <v>219-417-6</v>
          </cell>
          <cell r="B1120" t="str">
            <v>2432-99-7</v>
          </cell>
          <cell r="C1120" t="str">
            <v>11-aminoundecanoic acid</v>
          </cell>
          <cell r="D1120" t="str">
            <v>yes</v>
          </cell>
        </row>
        <row r="1121">
          <cell r="A1121" t="str">
            <v>219-433-3</v>
          </cell>
          <cell r="B1121" t="str">
            <v>2436-90-0</v>
          </cell>
          <cell r="C1121" t="str">
            <v>3,7-dimethylocta-1,6-diene</v>
          </cell>
          <cell r="D1121" t="str">
            <v>yes</v>
          </cell>
        </row>
        <row r="1122">
          <cell r="A1122" t="str">
            <v>219-440-1</v>
          </cell>
          <cell r="B1122" t="str">
            <v>2437-25-4</v>
          </cell>
          <cell r="C1122" t="str">
            <v>dodecanenitrile</v>
          </cell>
          <cell r="D1122" t="str">
            <v>yes</v>
          </cell>
        </row>
        <row r="1123">
          <cell r="A1123" t="str">
            <v>219-460-0</v>
          </cell>
          <cell r="B1123" t="str">
            <v>2439-35-2</v>
          </cell>
          <cell r="C1123" t="str">
            <v>2-(dimethylamino)ethyl acrylate</v>
          </cell>
          <cell r="D1123" t="str">
            <v>yes</v>
          </cell>
        </row>
        <row r="1124">
          <cell r="A1124" t="str">
            <v>219-470-5</v>
          </cell>
          <cell r="B1124" t="str">
            <v>2440-22-4</v>
          </cell>
          <cell r="C1124" t="str">
            <v>2-(2H-benzotriazol-2-yl)-p-cresol</v>
          </cell>
          <cell r="D1124" t="str">
            <v>yes</v>
          </cell>
        </row>
        <row r="1125">
          <cell r="A1125" t="str">
            <v>219-514-3</v>
          </cell>
          <cell r="B1125" t="str">
            <v>2451-62-9</v>
          </cell>
          <cell r="C1125" t="str">
            <v>1,3,5-tris(oxiranylmethyl)-1,3,5-triazine-2,4,6(1H,3H,5H)-trione</v>
          </cell>
          <cell r="D1125" t="str">
            <v>yes</v>
          </cell>
        </row>
        <row r="1126">
          <cell r="A1126" t="str">
            <v>219-637-2</v>
          </cell>
          <cell r="B1126" t="str">
            <v>2487-90-3</v>
          </cell>
          <cell r="C1126" t="str">
            <v>trimethoxysilane</v>
          </cell>
          <cell r="D1126" t="str">
            <v>yes</v>
          </cell>
        </row>
        <row r="1127">
          <cell r="A1127" t="str">
            <v>219-660-8</v>
          </cell>
          <cell r="B1127" t="str">
            <v>2492-26-4</v>
          </cell>
          <cell r="C1127" t="str">
            <v>sodium benzothiazol-2-yl sulphide</v>
          </cell>
          <cell r="D1127" t="str">
            <v>yes</v>
          </cell>
        </row>
        <row r="1128">
          <cell r="A1128" t="str">
            <v>219-669-7</v>
          </cell>
          <cell r="B1128" t="str">
            <v>2494-89-5</v>
          </cell>
          <cell r="C1128" t="str">
            <v>2-[(p-aminophenyl)sulphonyl]ethyl hydrogensulphate</v>
          </cell>
          <cell r="D1128" t="str">
            <v>yes</v>
          </cell>
        </row>
        <row r="1129">
          <cell r="A1129" t="str">
            <v>219-672-3</v>
          </cell>
          <cell r="B1129" t="str">
            <v>2495-27-4</v>
          </cell>
          <cell r="C1129" t="str">
            <v>hexadecyl methacrylate</v>
          </cell>
          <cell r="D1129" t="str">
            <v>yes</v>
          </cell>
        </row>
        <row r="1130">
          <cell r="A1130" t="str">
            <v>219-676-5</v>
          </cell>
          <cell r="B1130" t="str">
            <v>2495-39-8</v>
          </cell>
          <cell r="C1130" t="str">
            <v>sodium prop-2-enesulphonate</v>
          </cell>
          <cell r="D1130" t="str">
            <v>yes</v>
          </cell>
        </row>
        <row r="1131">
          <cell r="A1131" t="str">
            <v>219-741-8</v>
          </cell>
          <cell r="B1131" t="str">
            <v>2517-43-3</v>
          </cell>
          <cell r="C1131" t="str">
            <v>3-methoxybutan-1-ol</v>
          </cell>
          <cell r="D1131" t="str">
            <v>yes</v>
          </cell>
        </row>
        <row r="1132">
          <cell r="A1132" t="str">
            <v>219-754-9</v>
          </cell>
          <cell r="B1132" t="str">
            <v>2524-03-0</v>
          </cell>
          <cell r="C1132" t="str">
            <v>O,O-dimethyl phosphorochloridothioate</v>
          </cell>
          <cell r="D1132" t="str">
            <v>yes</v>
          </cell>
        </row>
        <row r="1133">
          <cell r="A1133" t="str">
            <v>219-755-4</v>
          </cell>
          <cell r="B1133" t="str">
            <v>2524-04-1</v>
          </cell>
          <cell r="C1133" t="str">
            <v>O,O-diethyl phosphorochloridothioate</v>
          </cell>
          <cell r="D1133" t="str">
            <v>yes</v>
          </cell>
        </row>
        <row r="1134">
          <cell r="A1134" t="str">
            <v>219-784-2</v>
          </cell>
          <cell r="B1134" t="str">
            <v>2530-83-8</v>
          </cell>
          <cell r="C1134" t="str">
            <v>[3-(2,3-epoxypropoxy)propyl]trimethoxysilane</v>
          </cell>
          <cell r="D1134" t="str">
            <v>yes</v>
          </cell>
        </row>
        <row r="1135">
          <cell r="A1135" t="str">
            <v>219-785-8</v>
          </cell>
          <cell r="B1135" t="str">
            <v>2530-85-0</v>
          </cell>
          <cell r="C1135" t="str">
            <v>3-trimethoxysilylpropyl methacrylate</v>
          </cell>
          <cell r="D1135" t="str">
            <v>yes</v>
          </cell>
        </row>
        <row r="1136">
          <cell r="A1136" t="str">
            <v>219-787-9</v>
          </cell>
          <cell r="B1136" t="str">
            <v>2530-87-2</v>
          </cell>
          <cell r="C1136" t="str">
            <v>3-chloropropyltrimethoxysilane</v>
          </cell>
          <cell r="D1136" t="str">
            <v>yes</v>
          </cell>
        </row>
        <row r="1137">
          <cell r="A1137" t="str">
            <v>219-835-9</v>
          </cell>
          <cell r="B1137" t="str">
            <v>2549-53-3</v>
          </cell>
          <cell r="C1137" t="str">
            <v>tetradecyl methacrylate</v>
          </cell>
          <cell r="D1137" t="str">
            <v>yes</v>
          </cell>
        </row>
        <row r="1138">
          <cell r="A1138" t="str">
            <v>219-844-8</v>
          </cell>
          <cell r="B1138" t="str">
            <v>2550-06-3</v>
          </cell>
          <cell r="C1138" t="str">
            <v>trichloro(3-chloropropyl)silane</v>
          </cell>
          <cell r="D1138" t="str">
            <v>yes</v>
          </cell>
        </row>
        <row r="1139">
          <cell r="A1139" t="str">
            <v>219-854-2</v>
          </cell>
          <cell r="B1139" t="str">
            <v>2551-62-4</v>
          </cell>
          <cell r="C1139" t="str">
            <v>sulphur hexafluoride</v>
          </cell>
          <cell r="D1139" t="str">
            <v>yes</v>
          </cell>
        </row>
        <row r="1140">
          <cell r="A1140" t="str">
            <v>219-941-5</v>
          </cell>
          <cell r="B1140" t="str">
            <v>2579-20-6</v>
          </cell>
          <cell r="C1140" t="str">
            <v>1,3-Cyclohexanedimethanamine</v>
          </cell>
          <cell r="D1140" t="str">
            <v>yes</v>
          </cell>
        </row>
        <row r="1141">
          <cell r="A1141" t="str">
            <v>220-040-4</v>
          </cell>
          <cell r="B1141" t="str">
            <v>2612-57-9</v>
          </cell>
          <cell r="C1141" t="str">
            <v>2,4-dichlorophenyl isocyanate</v>
          </cell>
          <cell r="D1141" t="str">
            <v>yes</v>
          </cell>
        </row>
        <row r="1142">
          <cell r="A1142" t="str">
            <v>220-150-2</v>
          </cell>
          <cell r="B1142" t="str">
            <v>2643-07-4</v>
          </cell>
          <cell r="C1142" t="str">
            <v>p-[(2-chloroethyl)ethylamino]benzaldehyde</v>
          </cell>
          <cell r="D1142" t="str">
            <v>yes</v>
          </cell>
        </row>
        <row r="1143">
          <cell r="A1143" t="str">
            <v>220-250-6</v>
          </cell>
          <cell r="B1143" t="str">
            <v>2687-91-4</v>
          </cell>
          <cell r="C1143" t="str">
            <v>1-ethylpyrrolidin-2-one</v>
          </cell>
          <cell r="D1143" t="str">
            <v>yes</v>
          </cell>
        </row>
        <row r="1144">
          <cell r="A1144" t="str">
            <v>220-290-4</v>
          </cell>
          <cell r="B1144" t="str">
            <v>2702-72-9</v>
          </cell>
          <cell r="C1144" t="str">
            <v>sodium 2,4-dichlorophenoxyacetate</v>
          </cell>
          <cell r="D1144" t="str">
            <v>yes</v>
          </cell>
        </row>
        <row r="1145">
          <cell r="A1145" t="str">
            <v>220-346-8</v>
          </cell>
          <cell r="B1145" t="str">
            <v>2730-71-4</v>
          </cell>
          <cell r="C1145" t="str">
            <v>thiocolchicine</v>
          </cell>
          <cell r="D1145" t="str">
            <v>yes</v>
          </cell>
        </row>
        <row r="1146">
          <cell r="A1146" t="str">
            <v>220-449-8</v>
          </cell>
          <cell r="B1146" t="str">
            <v>2768-02-7</v>
          </cell>
          <cell r="C1146" t="str">
            <v>trimethoxyvinylsilane</v>
          </cell>
          <cell r="D1146" t="str">
            <v>yes</v>
          </cell>
        </row>
        <row r="1147">
          <cell r="A1147" t="str">
            <v>220-474-4</v>
          </cell>
          <cell r="B1147" t="str">
            <v>2778-42-9</v>
          </cell>
          <cell r="C1147" t="str">
            <v>1,3-bis(1-isocyanato-1-methylethyl)benzene</v>
          </cell>
          <cell r="D1147" t="str">
            <v>yes</v>
          </cell>
        </row>
        <row r="1148">
          <cell r="A1148" t="str">
            <v>220-513-5</v>
          </cell>
          <cell r="B1148" t="str">
            <v>2787-02-2</v>
          </cell>
          <cell r="C1148" t="str">
            <v>17α-hydroxy-2-(hydroxymethylene)pregn-4-en-20-yn-3-one</v>
          </cell>
          <cell r="D1148" t="str">
            <v>yes</v>
          </cell>
        </row>
        <row r="1149">
          <cell r="A1149" t="str">
            <v>220-552-8</v>
          </cell>
          <cell r="B1149" t="str">
            <v>2809-21-4</v>
          </cell>
          <cell r="C1149" t="str">
            <v>etidronic acid</v>
          </cell>
          <cell r="D1149" t="str">
            <v>yes</v>
          </cell>
        </row>
        <row r="1150">
          <cell r="A1150" t="str">
            <v>220-666-8</v>
          </cell>
          <cell r="B1150" t="str">
            <v>2855-13-2</v>
          </cell>
          <cell r="C1150" t="str">
            <v>3-aminomethyl-3,5,5-trimethylcyclohexylamine</v>
          </cell>
          <cell r="D1150" t="str">
            <v>yes</v>
          </cell>
        </row>
        <row r="1151">
          <cell r="A1151" t="str">
            <v>220-688-8</v>
          </cell>
          <cell r="B1151" t="str">
            <v>2867-47-2</v>
          </cell>
          <cell r="C1151" t="str">
            <v>2-dimethylaminoethyl methacrylate</v>
          </cell>
          <cell r="D1151" t="str">
            <v>yes</v>
          </cell>
        </row>
        <row r="1152">
          <cell r="A1152" t="str">
            <v>220-767-7</v>
          </cell>
          <cell r="B1152" t="str">
            <v>2893-78-9</v>
          </cell>
          <cell r="C1152" t="str">
            <v>troclosene sodium</v>
          </cell>
          <cell r="D1152" t="str">
            <v>yes</v>
          </cell>
        </row>
        <row r="1153">
          <cell r="A1153" t="str">
            <v>220-822-5</v>
          </cell>
          <cell r="B1153" t="str">
            <v>2909-38-8</v>
          </cell>
          <cell r="C1153" t="str">
            <v>3-chlorophenyl isocyanate</v>
          </cell>
          <cell r="D1153" t="str">
            <v>yes</v>
          </cell>
        </row>
        <row r="1154">
          <cell r="A1154" t="str">
            <v>220-912-4</v>
          </cell>
          <cell r="B1154" t="str">
            <v>2935-90-2</v>
          </cell>
          <cell r="C1154" t="str">
            <v>methyl 3-mercaptopropionate</v>
          </cell>
          <cell r="D1154" t="str">
            <v>yes</v>
          </cell>
        </row>
        <row r="1155">
          <cell r="A1155" t="str">
            <v>221-110-7</v>
          </cell>
          <cell r="B1155" t="str">
            <v>3006-82-4</v>
          </cell>
          <cell r="C1155" t="str">
            <v>tert-butyl 2-ethylperoxyhexanoate</v>
          </cell>
          <cell r="D1155" t="str">
            <v>yes</v>
          </cell>
        </row>
        <row r="1156">
          <cell r="A1156" t="str">
            <v>221-129-0</v>
          </cell>
          <cell r="B1156" t="str">
            <v>3009-97-0</v>
          </cell>
          <cell r="C1156" t="str">
            <v>anilinoacetonitrile</v>
          </cell>
          <cell r="D1156" t="str">
            <v>yes</v>
          </cell>
        </row>
        <row r="1157">
          <cell r="A1157" t="str">
            <v>221-221-0</v>
          </cell>
          <cell r="B1157" t="str">
            <v>3033-77-0</v>
          </cell>
          <cell r="C1157" t="str">
            <v>2,3-epoxypropyltrimethylammonium chloride</v>
          </cell>
          <cell r="D1157" t="str">
            <v>yes</v>
          </cell>
        </row>
        <row r="1158">
          <cell r="A1158" t="str">
            <v>221-242-5</v>
          </cell>
          <cell r="B1158" t="str">
            <v>3039-83-6</v>
          </cell>
          <cell r="C1158" t="str">
            <v>sodium ethylenesulphonate</v>
          </cell>
          <cell r="D1158" t="str">
            <v>yes</v>
          </cell>
        </row>
        <row r="1159">
          <cell r="A1159" t="str">
            <v>221-255-6</v>
          </cell>
          <cell r="B1159" t="str">
            <v>3047-33-4</v>
          </cell>
          <cell r="C1159" t="str">
            <v>1,3,5-triazine-2,4,6(1H,3H,5H)-trione, trisodium salt</v>
          </cell>
          <cell r="D1159" t="str">
            <v>yes</v>
          </cell>
        </row>
        <row r="1160">
          <cell r="A1160" t="str">
            <v>221-341-3</v>
          </cell>
          <cell r="B1160" t="str">
            <v>3071-32-7</v>
          </cell>
          <cell r="C1160" t="str">
            <v>1-phenylethyl hydroperoxide</v>
          </cell>
          <cell r="D1160" t="str">
            <v>yes</v>
          </cell>
        </row>
        <row r="1161">
          <cell r="A1161" t="str">
            <v>221-374-3</v>
          </cell>
          <cell r="B1161" t="str">
            <v>3081-01-4</v>
          </cell>
          <cell r="C1161" t="str">
            <v>N-(1,4-dimethylpentyl)-N'-phenylbenzene-1,4-diamine</v>
          </cell>
          <cell r="D1161" t="str">
            <v>yes</v>
          </cell>
        </row>
        <row r="1162">
          <cell r="A1162" t="str">
            <v>221-375-9</v>
          </cell>
          <cell r="B1162" t="str">
            <v>3081-14-9</v>
          </cell>
          <cell r="C1162" t="str">
            <v>N,N'-bis(1,4-dimethylpentyl)-p-phenylenediamine</v>
          </cell>
          <cell r="D1162" t="str">
            <v>yes</v>
          </cell>
        </row>
        <row r="1163">
          <cell r="A1163" t="str">
            <v>221-423-9</v>
          </cell>
          <cell r="B1163" t="str">
            <v>3089-16-5</v>
          </cell>
          <cell r="C1163" t="str">
            <v>4,11-dichloro-5,12-dihydroquino[2,3-b]acridine-7,14-dione</v>
          </cell>
          <cell r="D1163" t="str">
            <v>yes</v>
          </cell>
        </row>
        <row r="1164">
          <cell r="A1164" t="str">
            <v>221-424-4</v>
          </cell>
          <cell r="B1164" t="str">
            <v>3089-17-6</v>
          </cell>
          <cell r="C1164" t="str">
            <v>2,9-dichloro-5,12-dihydroquino[2,3-b]acridine-7,14-dione</v>
          </cell>
          <cell r="D1164" t="str">
            <v>yes</v>
          </cell>
        </row>
        <row r="1165">
          <cell r="A1165" t="str">
            <v>221-435-4</v>
          </cell>
          <cell r="B1165" t="str">
            <v>3091-25-6</v>
          </cell>
          <cell r="C1165" t="str">
            <v>trichlorooctylstannane</v>
          </cell>
          <cell r="D1165" t="str">
            <v>yes</v>
          </cell>
        </row>
        <row r="1166">
          <cell r="A1166" t="str">
            <v>221-641-4</v>
          </cell>
          <cell r="B1166" t="str">
            <v>3173-72-6</v>
          </cell>
          <cell r="C1166" t="str">
            <v>1,5-naphthylene diisocyanate</v>
          </cell>
          <cell r="D1166" t="str">
            <v>yes</v>
          </cell>
        </row>
        <row r="1167">
          <cell r="A1167" t="str">
            <v>221-717-7</v>
          </cell>
          <cell r="B1167" t="str">
            <v>3209-22-1</v>
          </cell>
          <cell r="C1167" t="str">
            <v>1,2-dichloro-3-nitrobenzene</v>
          </cell>
          <cell r="D1167" t="str">
            <v>yes</v>
          </cell>
        </row>
        <row r="1168">
          <cell r="A1168" t="str">
            <v>221-838-5</v>
          </cell>
          <cell r="B1168" t="str">
            <v>3251-23-8</v>
          </cell>
          <cell r="C1168" t="str">
            <v>copper dinitrate</v>
          </cell>
          <cell r="D1168" t="str">
            <v>yes</v>
          </cell>
        </row>
        <row r="1169">
          <cell r="A1169" t="str">
            <v>221-877-8</v>
          </cell>
          <cell r="B1169" t="str">
            <v>3266-23-7</v>
          </cell>
          <cell r="C1169" t="str">
            <v>2,3-epoxybutane</v>
          </cell>
          <cell r="D1169" t="str">
            <v>yes</v>
          </cell>
        </row>
        <row r="1170">
          <cell r="A1170" t="str">
            <v>221-882-5</v>
          </cell>
          <cell r="B1170" t="str">
            <v>3268-49-3</v>
          </cell>
          <cell r="C1170" t="str">
            <v>3-(methylthio)propionaldehyde</v>
          </cell>
          <cell r="D1170" t="str">
            <v>yes</v>
          </cell>
        </row>
        <row r="1171">
          <cell r="A1171" t="str">
            <v>221-921-6</v>
          </cell>
          <cell r="B1171" t="str">
            <v>3282-30-2</v>
          </cell>
          <cell r="C1171" t="str">
            <v>pivaloyl chloride</v>
          </cell>
          <cell r="D1171" t="str">
            <v>yes</v>
          </cell>
        </row>
        <row r="1172">
          <cell r="A1172" t="str">
            <v>221-950-4</v>
          </cell>
          <cell r="B1172" t="str">
            <v>3290-92-4</v>
          </cell>
          <cell r="C1172" t="str">
            <v>propylidynetrimethyl trimethacrylate</v>
          </cell>
          <cell r="D1172" t="str">
            <v>yes</v>
          </cell>
        </row>
        <row r="1173">
          <cell r="A1173" t="str">
            <v>221-975-0</v>
          </cell>
          <cell r="B1173" t="str">
            <v>3302-10-1</v>
          </cell>
          <cell r="C1173" t="str">
            <v>3,5,5-trimethylhexanoic acid</v>
          </cell>
          <cell r="D1173" t="str">
            <v>yes</v>
          </cell>
        </row>
        <row r="1174">
          <cell r="A1174" t="str">
            <v>222-020-0</v>
          </cell>
          <cell r="B1174" t="str">
            <v>3319-31-1</v>
          </cell>
          <cell r="C1174" t="str">
            <v>tris(2-ethylhexyl) benzene-1,2,4-tricarboxylate</v>
          </cell>
          <cell r="D1174" t="str">
            <v>yes</v>
          </cell>
        </row>
        <row r="1175">
          <cell r="A1175" t="str">
            <v>222-023-7</v>
          </cell>
          <cell r="B1175" t="str">
            <v>3320-83-0</v>
          </cell>
          <cell r="C1175" t="str">
            <v>2-chlorophenyl isocyanate</v>
          </cell>
          <cell r="D1175" t="str">
            <v>yes</v>
          </cell>
        </row>
        <row r="1176">
          <cell r="A1176" t="str">
            <v>222-037-3</v>
          </cell>
          <cell r="B1176" t="str">
            <v>3323-53-3</v>
          </cell>
          <cell r="C1176" t="str">
            <v>adipic acid, compound with hexane-1,6-diamine (1:1)</v>
          </cell>
          <cell r="D1176" t="str">
            <v>yes</v>
          </cell>
        </row>
        <row r="1177">
          <cell r="A1177" t="str">
            <v>222-048-3</v>
          </cell>
          <cell r="B1177" t="str">
            <v>3327-22-8</v>
          </cell>
          <cell r="C1177" t="str">
            <v>(3-chloro-2-hydroxypropyl)trimethylammonium chloride</v>
          </cell>
          <cell r="D1177" t="str">
            <v>yes</v>
          </cell>
        </row>
        <row r="1178">
          <cell r="A1178" t="str">
            <v>222-093-9</v>
          </cell>
          <cell r="B1178" t="str">
            <v>3344-18-1</v>
          </cell>
          <cell r="C1178" t="str">
            <v>trimagnesium dicitrate</v>
          </cell>
          <cell r="D1178" t="str">
            <v>yes</v>
          </cell>
        </row>
        <row r="1179">
          <cell r="A1179" t="str">
            <v>222-102-6</v>
          </cell>
          <cell r="B1179" t="str">
            <v>3349-08-4</v>
          </cell>
          <cell r="C1179" t="str">
            <v>nickel(2+) propionate</v>
          </cell>
          <cell r="D1179" t="str">
            <v>yes</v>
          </cell>
        </row>
        <row r="1180">
          <cell r="A1180" t="str">
            <v>222-103-1</v>
          </cell>
          <cell r="B1180" t="str">
            <v>3349-36-8</v>
          </cell>
          <cell r="C1180" t="str">
            <v>dibutoxydibutylstannane</v>
          </cell>
          <cell r="D1180" t="str">
            <v>yes</v>
          </cell>
        </row>
        <row r="1181">
          <cell r="A1181" t="str">
            <v>222-182-2</v>
          </cell>
          <cell r="B1181" t="str">
            <v>3380-34-5</v>
          </cell>
          <cell r="C1181" t="str">
            <v>triclosan</v>
          </cell>
          <cell r="D1181" t="str">
            <v>yes</v>
          </cell>
        </row>
        <row r="1182">
          <cell r="A1182" t="str">
            <v>222-207-7</v>
          </cell>
          <cell r="B1182" t="str">
            <v>3386-33-2</v>
          </cell>
          <cell r="C1182" t="str">
            <v>1-chlorooctadecane</v>
          </cell>
          <cell r="D1182" t="str">
            <v>yes</v>
          </cell>
        </row>
        <row r="1183">
          <cell r="A1183" t="str">
            <v>222-323-8</v>
          </cell>
          <cell r="B1183" t="str">
            <v>3425-89-6</v>
          </cell>
          <cell r="C1183" t="str">
            <v>1,2,3,6-tetrahydro-4-methylphthalic anhydride</v>
          </cell>
          <cell r="D1183" t="str">
            <v>yes</v>
          </cell>
        </row>
        <row r="1184">
          <cell r="A1184" t="str">
            <v>222-374-6</v>
          </cell>
          <cell r="B1184" t="str">
            <v>3452-07-1</v>
          </cell>
          <cell r="C1184" t="str">
            <v>icos-1-ene</v>
          </cell>
          <cell r="D1184" t="str">
            <v>yes</v>
          </cell>
        </row>
        <row r="1185">
          <cell r="A1185" t="str">
            <v>222-583-2</v>
          </cell>
          <cell r="B1185" t="str">
            <v>3542-36-7</v>
          </cell>
          <cell r="C1185" t="str">
            <v>dichlorodioctylstannane</v>
          </cell>
          <cell r="D1185" t="str">
            <v>yes</v>
          </cell>
        </row>
        <row r="1186">
          <cell r="A1186" t="str">
            <v>222-733-7</v>
          </cell>
          <cell r="B1186" t="str">
            <v>3590-84-9</v>
          </cell>
          <cell r="C1186" t="str">
            <v>tetraoctyltin</v>
          </cell>
          <cell r="D1186" t="str">
            <v>yes</v>
          </cell>
        </row>
        <row r="1187">
          <cell r="A1187" t="str">
            <v>222-746-8</v>
          </cell>
          <cell r="B1187" t="str">
            <v>3598-16-1</v>
          </cell>
          <cell r="C1187" t="str">
            <v>sodium phenoxyacetate hemihydrate</v>
          </cell>
          <cell r="D1187" t="str">
            <v>yes</v>
          </cell>
        </row>
        <row r="1188">
          <cell r="A1188" t="str">
            <v>222-818-9</v>
          </cell>
          <cell r="B1188" t="str">
            <v>3621-82-7</v>
          </cell>
          <cell r="C1188" t="str">
            <v>2,6-dichlorobenzoxazole</v>
          </cell>
          <cell r="D1188" t="str">
            <v>yes</v>
          </cell>
        </row>
        <row r="1189">
          <cell r="A1189" t="str">
            <v>222-823-6</v>
          </cell>
          <cell r="B1189" t="str">
            <v>3622-84-2</v>
          </cell>
          <cell r="C1189" t="str">
            <v>N-butylbenzenesulphonamide</v>
          </cell>
          <cell r="D1189" t="str">
            <v>yes</v>
          </cell>
        </row>
        <row r="1190">
          <cell r="A1190" t="str">
            <v>222-884-9</v>
          </cell>
          <cell r="B1190" t="str">
            <v>3648-20-2</v>
          </cell>
          <cell r="C1190" t="str">
            <v>diundecyl phthalate</v>
          </cell>
          <cell r="D1190" t="str">
            <v>yes</v>
          </cell>
        </row>
        <row r="1191">
          <cell r="A1191" t="str">
            <v>222-979-5</v>
          </cell>
          <cell r="B1191" t="str">
            <v>3687-31-8</v>
          </cell>
          <cell r="C1191" t="str">
            <v>trilead diarsenate</v>
          </cell>
          <cell r="D1191" t="str">
            <v>yes</v>
          </cell>
        </row>
        <row r="1192">
          <cell r="A1192" t="str">
            <v>222-981-6</v>
          </cell>
          <cell r="B1192" t="str">
            <v>3687-46-5</v>
          </cell>
          <cell r="C1192" t="str">
            <v>decyl oleate</v>
          </cell>
          <cell r="D1192" t="str">
            <v>yes</v>
          </cell>
        </row>
        <row r="1193">
          <cell r="A1193" t="str">
            <v>223-267-7</v>
          </cell>
          <cell r="B1193" t="str">
            <v>3794-83-0</v>
          </cell>
          <cell r="C1193" t="str">
            <v>tetrasodium (1-hydroxyethylidene)bisphosphonate</v>
          </cell>
          <cell r="D1193" t="str">
            <v>yes</v>
          </cell>
        </row>
        <row r="1194">
          <cell r="A1194" t="str">
            <v>223-289-7</v>
          </cell>
          <cell r="B1194" t="str">
            <v>3811-04-9</v>
          </cell>
          <cell r="C1194" t="str">
            <v>potassium chlorate</v>
          </cell>
          <cell r="D1194" t="str">
            <v>yes</v>
          </cell>
        </row>
        <row r="1195">
          <cell r="A1195" t="str">
            <v>223-296-5</v>
          </cell>
          <cell r="B1195" t="str">
            <v>3811-73-2</v>
          </cell>
          <cell r="C1195" t="str">
            <v>pyridine-2-thiol 1-oxide, sodium salt</v>
          </cell>
          <cell r="D1195" t="str">
            <v>yes</v>
          </cell>
        </row>
        <row r="1196">
          <cell r="A1196" t="str">
            <v>223-342-4</v>
          </cell>
          <cell r="B1196" t="str">
            <v>3845-76-9</v>
          </cell>
          <cell r="C1196" t="str">
            <v>N-[3-(dimethylamino)propyl]acrylamide</v>
          </cell>
          <cell r="D1196" t="str">
            <v>yes</v>
          </cell>
        </row>
        <row r="1197">
          <cell r="A1197" t="str">
            <v>223-498-3</v>
          </cell>
          <cell r="B1197" t="str">
            <v>3926-62-3</v>
          </cell>
          <cell r="C1197" t="str">
            <v>sodium chloroacetate</v>
          </cell>
          <cell r="D1197" t="str">
            <v>yes</v>
          </cell>
        </row>
        <row r="1198">
          <cell r="A1198" t="str">
            <v>223-768-0</v>
          </cell>
          <cell r="B1198" t="str">
            <v>4062-46-8</v>
          </cell>
          <cell r="C1198" t="str">
            <v>17β-hydroxy-1α-methyl-5-αandrostan-3-one acetate</v>
          </cell>
          <cell r="D1198" t="str">
            <v>yes</v>
          </cell>
        </row>
        <row r="1199">
          <cell r="A1199" t="str">
            <v>223-775-9</v>
          </cell>
          <cell r="B1199" t="str">
            <v>4067-16-7</v>
          </cell>
          <cell r="C1199" t="str">
            <v>3,6,9,12-tetraazatetradecamethylenediamine</v>
          </cell>
          <cell r="D1199" t="str">
            <v>yes</v>
          </cell>
        </row>
        <row r="1200">
          <cell r="A1200" t="str">
            <v>223-840-1</v>
          </cell>
          <cell r="B1200" t="str">
            <v>4093-31-6</v>
          </cell>
          <cell r="C1200" t="str">
            <v>methyl 4-acetamido-5-chloro-o-anisate</v>
          </cell>
          <cell r="D1200" t="str">
            <v>yes</v>
          </cell>
        </row>
        <row r="1201">
          <cell r="A1201" t="str">
            <v>223-861-6</v>
          </cell>
          <cell r="B1201" t="str">
            <v>4098-71-9</v>
          </cell>
          <cell r="C1201" t="str">
            <v>3-isocyanatomethyl-3,5,5-trimethylcyclohexyl isocyanate</v>
          </cell>
          <cell r="D1201" t="str">
            <v>yes</v>
          </cell>
        </row>
        <row r="1202">
          <cell r="A1202" t="str">
            <v>224-030-0</v>
          </cell>
          <cell r="B1202" t="str">
            <v>4170-30-3</v>
          </cell>
          <cell r="C1202" t="str">
            <v>crotonaldehyde</v>
          </cell>
          <cell r="D1202" t="str">
            <v>yes</v>
          </cell>
        </row>
        <row r="1203">
          <cell r="A1203" t="str">
            <v>224-073-5</v>
          </cell>
          <cell r="B1203" t="str">
            <v>4193-55-9</v>
          </cell>
          <cell r="C1203" t="str">
            <v>disodium 4,4'-bis[6-anilino-[4-[bis(2-hydroxyethyl)amino]-1,3,5-triazin-2-yl]amino]stilbene-2,2'-disulphonate</v>
          </cell>
          <cell r="D1203" t="str">
            <v>yes</v>
          </cell>
        </row>
        <row r="1204">
          <cell r="A1204" t="str">
            <v>224-235-5</v>
          </cell>
          <cell r="B1204" t="str">
            <v>4259-15-8</v>
          </cell>
          <cell r="C1204" t="str">
            <v>zinc bis[O,O-bis(2-ethylhexyl)] bis(dithiophosphate)</v>
          </cell>
          <cell r="D1204" t="str">
            <v>yes</v>
          </cell>
        </row>
        <row r="1205">
          <cell r="A1205" t="str">
            <v>224-292-6</v>
          </cell>
          <cell r="B1205" t="str">
            <v>4292-10-8</v>
          </cell>
          <cell r="C1205" t="str">
            <v>(carboxymethyl)dimethyl-3-[(1-oxododecyl)amino]propylammonium hydroxide</v>
          </cell>
          <cell r="D1205" t="str">
            <v>yes</v>
          </cell>
        </row>
        <row r="1206">
          <cell r="A1206" t="str">
            <v>224-338-5</v>
          </cell>
          <cell r="B1206" t="str">
            <v>4316-73-8</v>
          </cell>
          <cell r="C1206" t="str">
            <v>sodium sarcosinate</v>
          </cell>
          <cell r="D1206" t="str">
            <v>yes</v>
          </cell>
        </row>
        <row r="1207">
          <cell r="A1207" t="str">
            <v>224-427-9</v>
          </cell>
          <cell r="B1207" t="str">
            <v>4355-11-7</v>
          </cell>
          <cell r="C1207" t="str">
            <v>cyclohexanediacetic acid</v>
          </cell>
          <cell r="D1207" t="str">
            <v>yes</v>
          </cell>
        </row>
        <row r="1208">
          <cell r="A1208" t="str">
            <v>224-548-7</v>
          </cell>
          <cell r="B1208" t="str">
            <v>4404-43-7</v>
          </cell>
          <cell r="C1208" t="str">
            <v>4,4'-bis[4-[bis(2-hydroxyethyl)amino]-6-anilino-1,3,5-triazin-2-yl]amino]stilbene-2,2'-disulphonic acid</v>
          </cell>
          <cell r="D1208" t="str">
            <v>yes</v>
          </cell>
        </row>
        <row r="1209">
          <cell r="A1209" t="str">
            <v>224-638-6</v>
          </cell>
          <cell r="B1209" t="str">
            <v>4433-79-8</v>
          </cell>
          <cell r="C1209" t="str">
            <v>4'-chloro-2',5'-dimethoxyacetoacetanilide</v>
          </cell>
          <cell r="D1209" t="str">
            <v>yes</v>
          </cell>
        </row>
        <row r="1210">
          <cell r="A1210" t="str">
            <v>224-644-9</v>
          </cell>
          <cell r="B1210" t="str">
            <v>4435-53-4</v>
          </cell>
          <cell r="C1210" t="str">
            <v>3-methoxybutyl acetate</v>
          </cell>
          <cell r="D1210" t="str">
            <v>yes</v>
          </cell>
        </row>
        <row r="1211">
          <cell r="A1211" t="str">
            <v>224-698-3</v>
          </cell>
          <cell r="B1211" t="str">
            <v>4454-05-1</v>
          </cell>
          <cell r="C1211" t="str">
            <v>3,4-dihydro-2-methoxy-2H-pyran</v>
          </cell>
          <cell r="D1211" t="str">
            <v>yes</v>
          </cell>
        </row>
        <row r="1212">
          <cell r="A1212" t="str">
            <v>224-699-9</v>
          </cell>
          <cell r="B1212" t="str">
            <v>4454-16-4</v>
          </cell>
          <cell r="C1212" t="str">
            <v>nickel bis(2-ethylhexanoate)</v>
          </cell>
          <cell r="D1212" t="str">
            <v>yes</v>
          </cell>
        </row>
        <row r="1213">
          <cell r="A1213" t="str">
            <v>224-778-8</v>
          </cell>
          <cell r="B1213" t="str">
            <v>4488-57-7</v>
          </cell>
          <cell r="C1213" t="str">
            <v>3a,4,5,6,7,7a-hexahydro-4,7-methano-1H-indene</v>
          </cell>
          <cell r="D1213" t="str">
            <v>yes</v>
          </cell>
        </row>
        <row r="1214">
          <cell r="A1214" t="str">
            <v>224-832-0</v>
          </cell>
          <cell r="B1214" t="str">
            <v>4511-42-6</v>
          </cell>
          <cell r="C1214" t="str">
            <v>(3S-cis)-3,6-dimethyl-1,4-dioxane-2,5-dione</v>
          </cell>
          <cell r="D1214" t="str">
            <v>yes</v>
          </cell>
        </row>
        <row r="1215">
          <cell r="A1215" t="str">
            <v>224-867-1</v>
          </cell>
          <cell r="B1215" t="str">
            <v>4531-49-1</v>
          </cell>
          <cell r="C1215" t="str">
            <v>2,2'-[(3,3'-dichloro[1,1'-biphenyl]-4,4'-diyl)bis(azo)]bis[N-(2-methoxyphenyl)-3-oxobutyramide]</v>
          </cell>
          <cell r="D1215" t="str">
            <v>yes</v>
          </cell>
        </row>
        <row r="1216">
          <cell r="A1216" t="str">
            <v>224-923-5</v>
          </cell>
          <cell r="B1216" t="str">
            <v>4553-62-2</v>
          </cell>
          <cell r="C1216" t="str">
            <v>2-methylglutaronitrile</v>
          </cell>
          <cell r="D1216" t="str">
            <v>yes</v>
          </cell>
        </row>
        <row r="1217">
          <cell r="A1217" t="str">
            <v>225-060-7</v>
          </cell>
          <cell r="B1217" t="str">
            <v>4635-87-4</v>
          </cell>
          <cell r="C1217" t="str">
            <v>pent-3-enenitrile</v>
          </cell>
          <cell r="D1217" t="str">
            <v>yes</v>
          </cell>
        </row>
        <row r="1218">
          <cell r="A1218" t="str">
            <v>225-208-0</v>
          </cell>
          <cell r="B1218" t="str">
            <v>4719-04-4</v>
          </cell>
          <cell r="C1218" t="str">
            <v>2,2',2''-(hexahydro-1,3,5-triazine-1,3,5-triyl)triethanol</v>
          </cell>
          <cell r="D1218" t="str">
            <v>yes</v>
          </cell>
        </row>
        <row r="1219">
          <cell r="A1219" t="str">
            <v>225-302-1</v>
          </cell>
          <cell r="B1219" t="str">
            <v>4763-40-0</v>
          </cell>
          <cell r="C1219" t="str">
            <v>3-(dodecylamino)propiononitrile</v>
          </cell>
          <cell r="D1219" t="str">
            <v>yes</v>
          </cell>
        </row>
        <row r="1220">
          <cell r="A1220" t="str">
            <v>225-306-3</v>
          </cell>
          <cell r="B1220" t="str">
            <v>4767-03-7</v>
          </cell>
          <cell r="C1220" t="str">
            <v>2,2-bis(hydroxymethyl)propionic acid</v>
          </cell>
          <cell r="D1220" t="str">
            <v>yes</v>
          </cell>
        </row>
        <row r="1221">
          <cell r="A1221" t="str">
            <v>225-464-3</v>
          </cell>
          <cell r="B1221" t="str">
            <v>4861-19-2</v>
          </cell>
          <cell r="C1221" t="str">
            <v>urea phosphate</v>
          </cell>
          <cell r="D1221" t="str">
            <v>yes</v>
          </cell>
        </row>
        <row r="1222">
          <cell r="A1222" t="str">
            <v>225-472-7</v>
          </cell>
          <cell r="B1222" t="str">
            <v>4866-00-6</v>
          </cell>
          <cell r="C1222" t="str">
            <v>4-methyloxazole-5-carboxamide</v>
          </cell>
          <cell r="D1222" t="str">
            <v>yes</v>
          </cell>
        </row>
        <row r="1223">
          <cell r="A1223" t="str">
            <v>225-533-8</v>
          </cell>
          <cell r="B1223" t="str">
            <v>4904-61-4</v>
          </cell>
          <cell r="C1223" t="str">
            <v>cyclododeca-1,5,9-triene</v>
          </cell>
          <cell r="D1223" t="str">
            <v>yes</v>
          </cell>
        </row>
        <row r="1224">
          <cell r="A1224" t="str">
            <v>225-625-8</v>
          </cell>
          <cell r="B1224" t="str">
            <v>4979-32-2</v>
          </cell>
          <cell r="C1224" t="str">
            <v>N,N-dicyclohexylbenzothiazole-2-sulphenamide</v>
          </cell>
          <cell r="D1224" t="str">
            <v>yes</v>
          </cell>
        </row>
        <row r="1225">
          <cell r="A1225" t="str">
            <v>225-733-5</v>
          </cell>
          <cell r="B1225" t="str">
            <v>5039-78-1</v>
          </cell>
          <cell r="C1225" t="str">
            <v>[2-(methacryloyloxy)ethyl]trimethylammonium chloride</v>
          </cell>
          <cell r="D1225" t="str">
            <v>yes</v>
          </cell>
        </row>
        <row r="1226">
          <cell r="A1226" t="str">
            <v>225-768-6</v>
          </cell>
          <cell r="B1226" t="str">
            <v>5064-31-3</v>
          </cell>
          <cell r="C1226" t="str">
            <v>trisodium nitrilotriacetate</v>
          </cell>
          <cell r="D1226" t="str">
            <v>yes</v>
          </cell>
        </row>
        <row r="1227">
          <cell r="A1227" t="str">
            <v>225-805-6</v>
          </cell>
          <cell r="B1227" t="str">
            <v>5089-70-3</v>
          </cell>
          <cell r="C1227" t="str">
            <v>(3-chloropropyl)triethoxysilane</v>
          </cell>
          <cell r="D1227" t="str">
            <v>yes</v>
          </cell>
        </row>
        <row r="1228">
          <cell r="A1228" t="str">
            <v>225-822-9</v>
          </cell>
          <cell r="B1228" t="str">
            <v>5102-83-0</v>
          </cell>
          <cell r="C1228" t="str">
            <v>2,2'-[(3,3'-dichloro[1,1'-biphenyl]-4,4'-diyl)bis(azo)]bis[N-(2,4-dimethylphenyl)-3-oxobutyramide]</v>
          </cell>
          <cell r="D1228" t="str">
            <v>yes</v>
          </cell>
        </row>
        <row r="1229">
          <cell r="A1229" t="str">
            <v>225-863-2</v>
          </cell>
          <cell r="B1229" t="str">
            <v>5124-30-1</v>
          </cell>
          <cell r="C1229" t="str">
            <v>4,4'-methylenedicyclohexyl diisocyanate</v>
          </cell>
          <cell r="D1229" t="str">
            <v>yes</v>
          </cell>
        </row>
        <row r="1230">
          <cell r="A1230" t="str">
            <v>225-878-4</v>
          </cell>
          <cell r="B1230" t="str">
            <v>5131-66-8</v>
          </cell>
          <cell r="C1230" t="str">
            <v>1-butoxypropan-2-ol</v>
          </cell>
          <cell r="D1230" t="str">
            <v>yes</v>
          </cell>
        </row>
        <row r="1231">
          <cell r="A1231" t="str">
            <v>225-948-4</v>
          </cell>
          <cell r="B1231" t="str">
            <v>5165-97-9</v>
          </cell>
          <cell r="C1231" t="str">
            <v>sodium 2-methyl-2-[(1-oxoallyl)amino]propanesulphonate</v>
          </cell>
          <cell r="D1231" t="str">
            <v>yes</v>
          </cell>
        </row>
        <row r="1232">
          <cell r="A1232" t="str">
            <v>225-969-9</v>
          </cell>
          <cell r="B1232" t="str">
            <v>5188-07-8</v>
          </cell>
          <cell r="C1232" t="str">
            <v>sodium methanethiolate</v>
          </cell>
          <cell r="D1232" t="str">
            <v>yes</v>
          </cell>
        </row>
        <row r="1233">
          <cell r="A1233" t="str">
            <v>226-002-3</v>
          </cell>
          <cell r="B1233" t="str">
            <v>5205-93-6</v>
          </cell>
          <cell r="C1233" t="str">
            <v>N-[3-(dimethylamino)propyl]methacrylamide</v>
          </cell>
          <cell r="D1233" t="str">
            <v>yes</v>
          </cell>
        </row>
        <row r="1234">
          <cell r="A1234" t="str">
            <v>226-006-5</v>
          </cell>
          <cell r="B1234" t="str">
            <v>5208-93-5</v>
          </cell>
          <cell r="C1234" t="str">
            <v>3-methyl-1-(2,6,6-trimethylcyclohex-1-en-1-yl)penta-1,4-dien-3-ol</v>
          </cell>
          <cell r="D1234" t="str">
            <v>yes</v>
          </cell>
        </row>
        <row r="1235">
          <cell r="A1235" t="str">
            <v>226-009-1</v>
          </cell>
          <cell r="B1235" t="str">
            <v>5216-25-1</v>
          </cell>
          <cell r="C1235" t="str">
            <v>α,α,α,4-tetrachlorotoluene</v>
          </cell>
          <cell r="D1235" t="str">
            <v>yes</v>
          </cell>
        </row>
        <row r="1236">
          <cell r="A1236" t="str">
            <v>226-076-7</v>
          </cell>
          <cell r="B1236" t="str">
            <v>5263-02-5</v>
          </cell>
          <cell r="C1236" t="str">
            <v>di[carbonato(2-)]hexahydroxypentazinc</v>
          </cell>
          <cell r="D1236" t="str">
            <v>yes</v>
          </cell>
        </row>
        <row r="1237">
          <cell r="A1237" t="str">
            <v>226-109-5</v>
          </cell>
          <cell r="B1237" t="str">
            <v>5281-04-9</v>
          </cell>
          <cell r="C1237" t="str">
            <v>calcium 3-hydroxy-4-[(4-methyl-2-sulphonatophenyl)azo]-2-naphthoate</v>
          </cell>
          <cell r="D1237" t="str">
            <v>yes</v>
          </cell>
        </row>
        <row r="1238">
          <cell r="A1238" t="str">
            <v>226-218-8</v>
          </cell>
          <cell r="B1238" t="str">
            <v>5329-14-6</v>
          </cell>
          <cell r="C1238" t="str">
            <v>sulphamidic acid</v>
          </cell>
          <cell r="D1238" t="str">
            <v>yes</v>
          </cell>
        </row>
        <row r="1239">
          <cell r="A1239" t="str">
            <v>226-242-9</v>
          </cell>
          <cell r="B1239" t="str">
            <v>5333-42-6</v>
          </cell>
          <cell r="C1239" t="str">
            <v>2-octyldodecan-1-ol</v>
          </cell>
          <cell r="D1239" t="str">
            <v>yes</v>
          </cell>
        </row>
        <row r="1240">
          <cell r="A1240" t="str">
            <v>226-283-2</v>
          </cell>
          <cell r="B1240" t="str">
            <v>5341-61-7</v>
          </cell>
          <cell r="C1240" t="str">
            <v>hydrazine dihydrochloride</v>
          </cell>
          <cell r="D1240" t="str">
            <v>yes</v>
          </cell>
        </row>
        <row r="1241">
          <cell r="A1241" t="str">
            <v>226-285-3</v>
          </cell>
          <cell r="B1241" t="str">
            <v>5343-92-0</v>
          </cell>
          <cell r="C1241" t="str">
            <v>pentane-1,2-diol</v>
          </cell>
          <cell r="D1241" t="str">
            <v>yes</v>
          </cell>
        </row>
        <row r="1242">
          <cell r="A1242" t="str">
            <v>226-394-6</v>
          </cell>
          <cell r="B1242" t="str">
            <v>5392-40-5</v>
          </cell>
          <cell r="C1242" t="str">
            <v>citral</v>
          </cell>
          <cell r="D1242" t="str">
            <v>yes</v>
          </cell>
        </row>
        <row r="1243">
          <cell r="A1243" t="str">
            <v>226-518-9</v>
          </cell>
          <cell r="B1243" t="str">
            <v>5417-35-6</v>
          </cell>
          <cell r="C1243" t="str">
            <v>4,7-dihydro-2-isopropyl-1,3-dioxepin</v>
          </cell>
          <cell r="D1243" t="str">
            <v>yes</v>
          </cell>
        </row>
        <row r="1244">
          <cell r="A1244" t="str">
            <v>226-529-9</v>
          </cell>
          <cell r="B1244" t="str">
            <v>5419-55-6</v>
          </cell>
          <cell r="C1244" t="str">
            <v>triisopropyl borate</v>
          </cell>
          <cell r="D1244" t="str">
            <v>yes</v>
          </cell>
        </row>
        <row r="1245">
          <cell r="A1245" t="str">
            <v>226-540-9</v>
          </cell>
          <cell r="B1245" t="str">
            <v>5421-46-5</v>
          </cell>
          <cell r="C1245" t="str">
            <v>ammonium mercaptoacetate</v>
          </cell>
          <cell r="D1245" t="str">
            <v>yes</v>
          </cell>
        </row>
        <row r="1246">
          <cell r="A1246" t="str">
            <v>226-603-0</v>
          </cell>
          <cell r="B1246" t="str">
            <v>5435-64-3</v>
          </cell>
          <cell r="C1246" t="str">
            <v>3,5,5-trimethylhexanal</v>
          </cell>
          <cell r="D1246" t="str">
            <v>yes</v>
          </cell>
        </row>
        <row r="1247">
          <cell r="A1247" t="str">
            <v>226-736-4</v>
          </cell>
          <cell r="B1247" t="str">
            <v>5460-09-3</v>
          </cell>
          <cell r="C1247" t="str">
            <v>sodium hydrogen 4-amino-5-hydroxynaphthalene-2,7-disulphonate</v>
          </cell>
          <cell r="D1247" t="str">
            <v>yes</v>
          </cell>
        </row>
        <row r="1248">
          <cell r="A1248" t="str">
            <v>226-775-7</v>
          </cell>
          <cell r="B1248" t="str">
            <v>5466-77-3</v>
          </cell>
          <cell r="C1248" t="str">
            <v>2-ethylhexyl 4-methoxycinnamate</v>
          </cell>
          <cell r="D1248" t="str">
            <v>yes</v>
          </cell>
        </row>
        <row r="1249">
          <cell r="A1249" t="str">
            <v>226-789-3</v>
          </cell>
          <cell r="B1249" t="str">
            <v>5468-75-7</v>
          </cell>
          <cell r="C1249" t="str">
            <v>2,2'-[(3,3'-dichloro[1,1'-biphenyl]-4,4'-diyl)bis(azo)]bis[N-(2-methylphenyl)-3-oxobutyramide]</v>
          </cell>
          <cell r="D1249" t="str">
            <v>yes</v>
          </cell>
        </row>
        <row r="1250">
          <cell r="A1250" t="str">
            <v>226-854-6</v>
          </cell>
          <cell r="B1250" t="str">
            <v>5510-99-6</v>
          </cell>
          <cell r="C1250" t="str">
            <v>di-sec-butylphenol, mixed isomers</v>
          </cell>
          <cell r="D1250" t="str">
            <v>yes</v>
          </cell>
        </row>
        <row r="1251">
          <cell r="A1251" t="str">
            <v>226-939-8</v>
          </cell>
          <cell r="B1251" t="str">
            <v>5567-15-7</v>
          </cell>
          <cell r="C1251" t="str">
            <v>2,2'-[(3,3'-dichloro[1,1'-biphenyl]-4,4'-diyl)bis(azo)]bis[N-(4-chloro-2,5-dimethoxyphenyl)-3-oxobutyramide]</v>
          </cell>
          <cell r="D1251" t="str">
            <v>yes</v>
          </cell>
        </row>
        <row r="1252">
          <cell r="A1252" t="str">
            <v>227-534-9</v>
          </cell>
          <cell r="B1252" t="str">
            <v>5873-54-1</v>
          </cell>
          <cell r="C1252" t="str">
            <v>o-(p-isocyanatobenzyl)phenyl isocyanate</v>
          </cell>
          <cell r="D1252" t="str">
            <v>yes</v>
          </cell>
        </row>
        <row r="1253">
          <cell r="A1253" t="str">
            <v>227-579-4</v>
          </cell>
          <cell r="B1253" t="str">
            <v>5895-46-5</v>
          </cell>
          <cell r="C1253" t="str">
            <v>dineodymium tricarbonate</v>
          </cell>
          <cell r="D1253" t="str">
            <v>yes</v>
          </cell>
        </row>
        <row r="1254">
          <cell r="A1254" t="str">
            <v>227-813-5</v>
          </cell>
          <cell r="B1254" t="str">
            <v>5989-27-5</v>
          </cell>
          <cell r="C1254" t="str">
            <v>(R)-p-mentha-1,8-diene</v>
          </cell>
          <cell r="D1254" t="str">
            <v>yes</v>
          </cell>
        </row>
        <row r="1255">
          <cell r="A1255" t="str">
            <v>227-824-5</v>
          </cell>
          <cell r="B1255" t="str">
            <v>5994-61-6</v>
          </cell>
          <cell r="C1255" t="str">
            <v>N-(carboxymethyl)-N-(phosphonomethyl)glycine</v>
          </cell>
          <cell r="D1255" t="str">
            <v>yes</v>
          </cell>
        </row>
        <row r="1256">
          <cell r="A1256" t="str">
            <v>227-873-2</v>
          </cell>
          <cell r="B1256" t="str">
            <v>6018-92-4</v>
          </cell>
          <cell r="C1256" t="str">
            <v>trinickel dicitrate</v>
          </cell>
          <cell r="D1256" t="str">
            <v>yes</v>
          </cell>
        </row>
        <row r="1257">
          <cell r="A1257" t="str">
            <v>228-055-8</v>
          </cell>
          <cell r="B1257" t="str">
            <v>6104-30-9</v>
          </cell>
          <cell r="C1257" t="str">
            <v>N,N''-(isobutylidene)diurea</v>
          </cell>
          <cell r="D1257" t="str">
            <v>yes</v>
          </cell>
        </row>
        <row r="1258">
          <cell r="A1258" t="str">
            <v>228-204-7</v>
          </cell>
          <cell r="B1258" t="str">
            <v>6166-86-5</v>
          </cell>
          <cell r="C1258" t="str">
            <v>2,4,6,8,10-pentamethylcyclopentasiloxane</v>
          </cell>
          <cell r="D1258" t="str">
            <v>yes</v>
          </cell>
        </row>
        <row r="1259">
          <cell r="A1259" t="str">
            <v>228-250-8</v>
          </cell>
          <cell r="B1259" t="str">
            <v>6197-30-4</v>
          </cell>
          <cell r="C1259" t="str">
            <v>octocrilene</v>
          </cell>
          <cell r="D1259" t="str">
            <v>yes</v>
          </cell>
        </row>
        <row r="1260">
          <cell r="A1260" t="str">
            <v>228-408-6</v>
          </cell>
          <cell r="B1260" t="str">
            <v>6259-76-3</v>
          </cell>
          <cell r="C1260" t="str">
            <v>hexyl salicylate</v>
          </cell>
          <cell r="D1260" t="str">
            <v>yes</v>
          </cell>
        </row>
        <row r="1261">
          <cell r="A1261" t="str">
            <v>228-503-2</v>
          </cell>
          <cell r="B1261" t="str">
            <v>6283-86-9</v>
          </cell>
          <cell r="C1261" t="str">
            <v>2-ethylhexyl lactate</v>
          </cell>
          <cell r="D1261" t="str">
            <v>yes</v>
          </cell>
        </row>
        <row r="1262">
          <cell r="A1262" t="str">
            <v>228-528-9</v>
          </cell>
          <cell r="B1262" t="str">
            <v>6289-46-9</v>
          </cell>
          <cell r="C1262" t="str">
            <v>dimethyl 2,5-dioxocyclohexane-1,4-dicarboxylate</v>
          </cell>
          <cell r="D1262" t="str">
            <v>yes</v>
          </cell>
        </row>
        <row r="1263">
          <cell r="A1263" t="str">
            <v>228-767-9</v>
          </cell>
          <cell r="B1263" t="str">
            <v>6358-30-1</v>
          </cell>
          <cell r="C1263" t="str">
            <v>8,18-dichloro-5,15-diethyl-5,15-dihydrodiindolo[3,2-b:3',2'-m]triphenodioxazine</v>
          </cell>
          <cell r="D1263" t="str">
            <v>yes</v>
          </cell>
        </row>
        <row r="1264">
          <cell r="A1264" t="str">
            <v>228-768-4</v>
          </cell>
          <cell r="B1264" t="str">
            <v>6358-31-2</v>
          </cell>
          <cell r="C1264" t="str">
            <v>2-[(2-methoxy-4-nitrophenyl)azo]-N-(2-methoxyphenyl)-3-oxobutyramide</v>
          </cell>
          <cell r="D1264" t="str">
            <v>yes</v>
          </cell>
        </row>
        <row r="1265">
          <cell r="A1265" t="str">
            <v>228-771-0</v>
          </cell>
          <cell r="B1265" t="str">
            <v>6358-37-8</v>
          </cell>
          <cell r="C1265" t="str">
            <v>2,2'-[(3,3'-dichloro[1,1'-biphenyl]-4,4'-diyl)bis(azo)]bis[N-(4-methylphenyl)-3-oxobutyramide]</v>
          </cell>
          <cell r="D1265" t="str">
            <v>yes</v>
          </cell>
        </row>
        <row r="1266">
          <cell r="A1266" t="str">
            <v>228-782-0</v>
          </cell>
          <cell r="B1266" t="str">
            <v>6358-64-1</v>
          </cell>
          <cell r="C1266" t="str">
            <v>4-chloro-2,5-dimethoxyaniline</v>
          </cell>
          <cell r="D1266" t="str">
            <v>yes</v>
          </cell>
        </row>
        <row r="1267">
          <cell r="A1267" t="str">
            <v>228-787-8</v>
          </cell>
          <cell r="B1267" t="str">
            <v>6358-85-6</v>
          </cell>
          <cell r="C1267" t="str">
            <v>2,2'-[(3,3'-dichloro[1,1'-biphenyl]-4,4'-diyl)bis(azo)]bis[3-oxo-N-phenylbutyramide]</v>
          </cell>
          <cell r="D1267" t="str">
            <v>yes</v>
          </cell>
        </row>
        <row r="1268">
          <cell r="A1268" t="str">
            <v>229-146-5</v>
          </cell>
          <cell r="B1268" t="str">
            <v>6419-19-8</v>
          </cell>
          <cell r="C1268" t="str">
            <v>nitrilotrimethylenetris(phosphonic acid)</v>
          </cell>
          <cell r="D1268" t="str">
            <v>yes</v>
          </cell>
        </row>
        <row r="1269">
          <cell r="A1269" t="str">
            <v>229-176-9</v>
          </cell>
          <cell r="B1269" t="str">
            <v>6422-86-2</v>
          </cell>
          <cell r="C1269" t="str">
            <v>bis(2-ethylhexyl) terephthalate</v>
          </cell>
          <cell r="D1269" t="str">
            <v>yes</v>
          </cell>
        </row>
        <row r="1270">
          <cell r="A1270" t="str">
            <v>229-347-8</v>
          </cell>
          <cell r="B1270" t="str">
            <v>6484-52-2</v>
          </cell>
          <cell r="C1270" t="str">
            <v>ammonium nitrate</v>
          </cell>
          <cell r="D1270" t="str">
            <v>yes</v>
          </cell>
        </row>
        <row r="1271">
          <cell r="A1271" t="str">
            <v>229-353-0</v>
          </cell>
          <cell r="B1271" t="str">
            <v>6485-55-8</v>
          </cell>
          <cell r="C1271" t="str">
            <v>cis-2,6-dimethylmorpholine</v>
          </cell>
          <cell r="D1271" t="str">
            <v>yes</v>
          </cell>
        </row>
        <row r="1272">
          <cell r="A1272" t="str">
            <v>229-440-3</v>
          </cell>
          <cell r="B1272" t="str">
            <v>6535-46-2</v>
          </cell>
          <cell r="C1272" t="str">
            <v>3-hydroxy-N-(o-tolyl)-4-[(2,4,5-trichlorophenyl)azo]naphthalene-2-carboxamide</v>
          </cell>
          <cell r="D1272" t="str">
            <v>yes</v>
          </cell>
        </row>
        <row r="1273">
          <cell r="A1273" t="str">
            <v>229-662-0</v>
          </cell>
          <cell r="B1273" t="str">
            <v>6642-31-5</v>
          </cell>
          <cell r="C1273" t="str">
            <v>6-amino-1,3-dimethyluracil</v>
          </cell>
          <cell r="D1273" t="str">
            <v>yes</v>
          </cell>
        </row>
        <row r="1274">
          <cell r="A1274" t="str">
            <v>229-722-6</v>
          </cell>
          <cell r="B1274" t="str">
            <v>6683-19-8</v>
          </cell>
          <cell r="C1274" t="str">
            <v>pentaerythritol tetrakis(3-(3,5-di-tert-butyl-4-hydroxyphenyl)propionate)</v>
          </cell>
          <cell r="D1274" t="str">
            <v>yes</v>
          </cell>
        </row>
        <row r="1275">
          <cell r="A1275" t="str">
            <v>229-782-3</v>
          </cell>
          <cell r="B1275" t="str">
            <v>6731-36-8</v>
          </cell>
          <cell r="C1275" t="str">
            <v>di-tert-butyl 3,3,5-trimethylcyclohexylidene diperoxide</v>
          </cell>
          <cell r="D1275" t="str">
            <v>yes</v>
          </cell>
        </row>
        <row r="1276">
          <cell r="A1276" t="str">
            <v>229-912-9</v>
          </cell>
          <cell r="B1276" t="str">
            <v>6834-92-0</v>
          </cell>
          <cell r="C1276" t="str">
            <v>disodium metasilicate</v>
          </cell>
          <cell r="D1276" t="str">
            <v>yes</v>
          </cell>
        </row>
        <row r="1277">
          <cell r="A1277" t="str">
            <v>229-934-9</v>
          </cell>
          <cell r="B1277" t="str">
            <v>6846-50-0</v>
          </cell>
          <cell r="C1277" t="str">
            <v>1-isopropyl-2,2-dimethyltrimethylene diisobutyrate</v>
          </cell>
          <cell r="D1277" t="str">
            <v>yes</v>
          </cell>
        </row>
        <row r="1278">
          <cell r="A1278" t="str">
            <v>229-942-2</v>
          </cell>
          <cell r="B1278" t="str">
            <v>6850-63-1</v>
          </cell>
          <cell r="C1278" t="str">
            <v>2,6-dimethylcyclohexylamine</v>
          </cell>
          <cell r="D1278" t="str">
            <v>yes</v>
          </cell>
        </row>
        <row r="1279">
          <cell r="A1279" t="str">
            <v>229-962-1</v>
          </cell>
          <cell r="B1279" t="str">
            <v>6864-37-5</v>
          </cell>
          <cell r="C1279" t="str">
            <v>2,2'-dimethyl-4,4'-methylenebis(cyclohexylamine)</v>
          </cell>
          <cell r="D1279" t="str">
            <v>yes</v>
          </cell>
        </row>
        <row r="1280">
          <cell r="A1280" t="str">
            <v>230-086-7</v>
          </cell>
          <cell r="B1280" t="str">
            <v>6940-53-0</v>
          </cell>
          <cell r="C1280" t="str">
            <v>1-chloro-2,5-dimethoxy-4-nitrobenzene</v>
          </cell>
          <cell r="D1280" t="str">
            <v>yes</v>
          </cell>
        </row>
        <row r="1281">
          <cell r="A1281" t="str">
            <v>230-303-5</v>
          </cell>
          <cell r="B1281" t="str">
            <v>7023-61-2</v>
          </cell>
          <cell r="C1281" t="str">
            <v>calcium 4-[(5-chloro-4-methyl-2-sulphonatophenyl)azo]-3-hydroxy-2-naphthoate</v>
          </cell>
          <cell r="D1281" t="str">
            <v>yes</v>
          </cell>
        </row>
        <row r="1282">
          <cell r="A1282" t="str">
            <v>230-363-2</v>
          </cell>
          <cell r="B1282" t="str">
            <v>7069-42-3</v>
          </cell>
          <cell r="C1282" t="str">
            <v>retinyl propionate</v>
          </cell>
          <cell r="D1282" t="str">
            <v>yes</v>
          </cell>
        </row>
        <row r="1283">
          <cell r="A1283" t="str">
            <v>230-386-8</v>
          </cell>
          <cell r="B1283" t="str">
            <v>7085-19-0</v>
          </cell>
          <cell r="C1283" t="str">
            <v>mecoprop</v>
          </cell>
          <cell r="D1283" t="str">
            <v>yes</v>
          </cell>
        </row>
        <row r="1284">
          <cell r="A1284" t="str">
            <v>230-391-5</v>
          </cell>
          <cell r="B1284" t="str">
            <v>7085-85-0</v>
          </cell>
          <cell r="C1284" t="str">
            <v>ethyl 2-cyanoacrylate</v>
          </cell>
          <cell r="D1284" t="str">
            <v>yes</v>
          </cell>
        </row>
        <row r="1285">
          <cell r="A1285" t="str">
            <v>230-437-4</v>
          </cell>
          <cell r="B1285" t="str">
            <v>7139-02-8</v>
          </cell>
          <cell r="C1285" t="str">
            <v>2,6-dichloro-4,8-dipiperidinopyrimido[5,4-d]pyrimidine</v>
          </cell>
          <cell r="D1285" t="str">
            <v>yes</v>
          </cell>
        </row>
        <row r="1286">
          <cell r="A1286" t="str">
            <v>230-528-9</v>
          </cell>
          <cell r="B1286" t="str">
            <v>7173-62-8</v>
          </cell>
          <cell r="C1286" t="str">
            <v>(Z)-N-9-octadecenylpropane-1,3-diamine</v>
          </cell>
          <cell r="D1286" t="str">
            <v>yes</v>
          </cell>
        </row>
        <row r="1287">
          <cell r="A1287" t="str">
            <v>230-597-5</v>
          </cell>
          <cell r="B1287" t="str">
            <v>7212-44-4</v>
          </cell>
          <cell r="C1287" t="str">
            <v>3,7,11-trimethyldodeca-1,6,10-trien-3-ol,mixed isomers</v>
          </cell>
          <cell r="D1287" t="str">
            <v>yes</v>
          </cell>
        </row>
        <row r="1288">
          <cell r="A1288" t="str">
            <v>230-743-8</v>
          </cell>
          <cell r="B1288" t="str">
            <v>7299-99-2</v>
          </cell>
          <cell r="C1288" t="str">
            <v>2,2-bis[[(2-ethyl-1-oxohexyl)oxy]methyl]propane-1,3-diyl bis(2-ethylhexanoate)</v>
          </cell>
          <cell r="D1288" t="str">
            <v>yes</v>
          </cell>
        </row>
        <row r="1289">
          <cell r="A1289" t="str">
            <v>230-785-7</v>
          </cell>
          <cell r="B1289" t="str">
            <v>7320-34-5</v>
          </cell>
          <cell r="C1289" t="str">
            <v>tetrapotassium pyrophosphate</v>
          </cell>
          <cell r="D1289" t="str">
            <v>yes</v>
          </cell>
        </row>
        <row r="1290">
          <cell r="A1290" t="str">
            <v>230-804-9</v>
          </cell>
          <cell r="B1290" t="str">
            <v>7327-60-8</v>
          </cell>
          <cell r="C1290" t="str">
            <v>nitrilotriacetonitrile</v>
          </cell>
          <cell r="D1290" t="str">
            <v>yes</v>
          </cell>
        </row>
        <row r="1291">
          <cell r="A1291" t="str">
            <v>230-847-3</v>
          </cell>
          <cell r="B1291" t="str">
            <v>7336-20-1</v>
          </cell>
          <cell r="C1291" t="str">
            <v>disodium 4,4'-diaminostilbene-2,2'-disulphonate</v>
          </cell>
          <cell r="D1291" t="str">
            <v>yes</v>
          </cell>
        </row>
        <row r="1292">
          <cell r="A1292" t="str">
            <v>230-898-1</v>
          </cell>
          <cell r="B1292" t="str">
            <v>7360-53-4</v>
          </cell>
          <cell r="C1292" t="str">
            <v>aluminium triformate</v>
          </cell>
          <cell r="D1292" t="str">
            <v>yes</v>
          </cell>
        </row>
        <row r="1293">
          <cell r="A1293" t="str">
            <v>230-939-3</v>
          </cell>
          <cell r="B1293" t="str">
            <v>7378-99-6</v>
          </cell>
          <cell r="C1293" t="str">
            <v>dimethyl(octyl)amine</v>
          </cell>
          <cell r="D1293" t="str">
            <v>yes</v>
          </cell>
        </row>
        <row r="1294">
          <cell r="A1294" t="str">
            <v>230-961-3</v>
          </cell>
          <cell r="B1294" t="str">
            <v>7384-80-7</v>
          </cell>
          <cell r="C1294" t="str">
            <v>2-methyl-3-phenylpropanol</v>
          </cell>
          <cell r="D1294" t="str">
            <v>yes</v>
          </cell>
        </row>
        <row r="1295">
          <cell r="A1295" t="str">
            <v>230-990-1</v>
          </cell>
          <cell r="B1295" t="str">
            <v>7396-58-9</v>
          </cell>
          <cell r="C1295" t="str">
            <v>N-methyldidecylamine</v>
          </cell>
          <cell r="D1295" t="str">
            <v>yes</v>
          </cell>
        </row>
        <row r="1296">
          <cell r="A1296" t="str">
            <v>230-991-7</v>
          </cell>
          <cell r="B1296" t="str">
            <v>7397-62-8</v>
          </cell>
          <cell r="C1296" t="str">
            <v>butyl glycollate</v>
          </cell>
          <cell r="D1296" t="str">
            <v>yes</v>
          </cell>
        </row>
        <row r="1297">
          <cell r="A1297" t="str">
            <v>230-993-8</v>
          </cell>
          <cell r="B1297" t="str">
            <v>7398-69-8</v>
          </cell>
          <cell r="C1297" t="str">
            <v>diallyldimethylammonium chloride</v>
          </cell>
          <cell r="D1297" t="str">
            <v>yes</v>
          </cell>
        </row>
        <row r="1298">
          <cell r="A1298" t="str">
            <v>231-072-3</v>
          </cell>
          <cell r="B1298" t="str">
            <v>7429-90-5</v>
          </cell>
          <cell r="C1298" t="str">
            <v>aluminium</v>
          </cell>
          <cell r="D1298" t="str">
            <v>yes</v>
          </cell>
        </row>
        <row r="1299">
          <cell r="A1299" t="str">
            <v>231-096-4</v>
          </cell>
          <cell r="B1299" t="str">
            <v>7439-89-6</v>
          </cell>
          <cell r="C1299" t="str">
            <v>iron</v>
          </cell>
          <cell r="D1299" t="str">
            <v>yes</v>
          </cell>
        </row>
        <row r="1300">
          <cell r="A1300" t="str">
            <v>231-100-4</v>
          </cell>
          <cell r="B1300" t="str">
            <v>7439-92-1</v>
          </cell>
          <cell r="C1300" t="str">
            <v>lead</v>
          </cell>
          <cell r="D1300" t="str">
            <v>yes</v>
          </cell>
        </row>
        <row r="1301">
          <cell r="A1301" t="str">
            <v>231-104-6</v>
          </cell>
          <cell r="B1301" t="str">
            <v>7439-95-4</v>
          </cell>
          <cell r="C1301" t="str">
            <v>magnesium</v>
          </cell>
          <cell r="D1301" t="str">
            <v>yes</v>
          </cell>
        </row>
        <row r="1302">
          <cell r="A1302" t="str">
            <v>231-105-1</v>
          </cell>
          <cell r="B1302" t="str">
            <v>7439-96-5</v>
          </cell>
          <cell r="C1302" t="str">
            <v>manganese</v>
          </cell>
          <cell r="D1302" t="str">
            <v>yes</v>
          </cell>
        </row>
        <row r="1303">
          <cell r="A1303" t="str">
            <v>231-106-7</v>
          </cell>
          <cell r="B1303" t="str">
            <v>7439-97-6</v>
          </cell>
          <cell r="C1303" t="str">
            <v>mercury</v>
          </cell>
          <cell r="D1303" t="str">
            <v>yes</v>
          </cell>
        </row>
        <row r="1304">
          <cell r="A1304" t="str">
            <v>231-107-2</v>
          </cell>
          <cell r="B1304" t="str">
            <v>7439-98-7</v>
          </cell>
          <cell r="C1304" t="str">
            <v>molybdenum</v>
          </cell>
          <cell r="D1304" t="str">
            <v>yes</v>
          </cell>
        </row>
        <row r="1305">
          <cell r="A1305" t="str">
            <v>231-111-4</v>
          </cell>
          <cell r="B1305" t="str">
            <v>7440-02-0</v>
          </cell>
          <cell r="C1305" t="str">
            <v>nickel</v>
          </cell>
          <cell r="D1305" t="str">
            <v>yes</v>
          </cell>
        </row>
        <row r="1306">
          <cell r="A1306" t="str">
            <v>231-113-5</v>
          </cell>
          <cell r="B1306" t="str">
            <v>7440-03-1</v>
          </cell>
          <cell r="C1306" t="str">
            <v>niobium</v>
          </cell>
          <cell r="D1306" t="str">
            <v>yes</v>
          </cell>
        </row>
        <row r="1307">
          <cell r="A1307" t="str">
            <v>231-130-8</v>
          </cell>
          <cell r="B1307" t="str">
            <v>7440-21-3</v>
          </cell>
          <cell r="C1307" t="str">
            <v>silicon</v>
          </cell>
          <cell r="D1307" t="str">
            <v>yes</v>
          </cell>
        </row>
        <row r="1308">
          <cell r="A1308" t="str">
            <v>231-131-3</v>
          </cell>
          <cell r="B1308" t="str">
            <v>7440-22-4</v>
          </cell>
          <cell r="C1308" t="str">
            <v>silver</v>
          </cell>
          <cell r="D1308" t="str">
            <v>yes</v>
          </cell>
        </row>
        <row r="1309">
          <cell r="A1309" t="str">
            <v>231-132-9</v>
          </cell>
          <cell r="B1309" t="str">
            <v>7440-23-5</v>
          </cell>
          <cell r="C1309" t="str">
            <v>sodium</v>
          </cell>
          <cell r="D1309" t="str">
            <v>yes</v>
          </cell>
        </row>
        <row r="1310">
          <cell r="A1310" t="str">
            <v>231-141-8</v>
          </cell>
          <cell r="B1310" t="str">
            <v>7440-31-5</v>
          </cell>
          <cell r="C1310" t="str">
            <v>tin</v>
          </cell>
          <cell r="D1310" t="str">
            <v>yes</v>
          </cell>
        </row>
        <row r="1311">
          <cell r="A1311" t="str">
            <v>231-142-3</v>
          </cell>
          <cell r="B1311" t="str">
            <v>7440-32-6</v>
          </cell>
          <cell r="C1311" t="str">
            <v>titanium</v>
          </cell>
          <cell r="D1311" t="str">
            <v>yes</v>
          </cell>
        </row>
        <row r="1312">
          <cell r="A1312" t="str">
            <v>231-143-9</v>
          </cell>
          <cell r="B1312" t="str">
            <v>7440-33-7</v>
          </cell>
          <cell r="C1312" t="str">
            <v>tungsten</v>
          </cell>
          <cell r="D1312" t="str">
            <v>yes</v>
          </cell>
        </row>
        <row r="1313">
          <cell r="A1313" t="str">
            <v>231-146-5</v>
          </cell>
          <cell r="B1313" t="str">
            <v>7440-36-0</v>
          </cell>
          <cell r="C1313" t="str">
            <v>antimony</v>
          </cell>
          <cell r="D1313" t="str">
            <v>yes</v>
          </cell>
        </row>
        <row r="1314">
          <cell r="A1314" t="str">
            <v>231-150-7</v>
          </cell>
          <cell r="B1314" t="str">
            <v>7440-41-7</v>
          </cell>
          <cell r="C1314" t="str">
            <v>beryllium</v>
          </cell>
          <cell r="D1314" t="str">
            <v>yes</v>
          </cell>
        </row>
        <row r="1315">
          <cell r="A1315" t="str">
            <v>231-152-8</v>
          </cell>
          <cell r="B1315" t="str">
            <v>7440-43-9</v>
          </cell>
          <cell r="C1315" t="str">
            <v>cadmium</v>
          </cell>
          <cell r="D1315" t="str">
            <v>yes</v>
          </cell>
        </row>
        <row r="1316">
          <cell r="A1316" t="str">
            <v>231-154-9</v>
          </cell>
          <cell r="B1316" t="str">
            <v>7440-45-1</v>
          </cell>
          <cell r="C1316" t="str">
            <v>cerium</v>
          </cell>
          <cell r="D1316" t="str">
            <v>yes</v>
          </cell>
        </row>
        <row r="1317">
          <cell r="A1317" t="str">
            <v>231-157-5</v>
          </cell>
          <cell r="B1317" t="str">
            <v>7440-47-3</v>
          </cell>
          <cell r="C1317" t="str">
            <v>chromium</v>
          </cell>
          <cell r="D1317" t="str">
            <v>yes</v>
          </cell>
        </row>
        <row r="1318">
          <cell r="A1318" t="str">
            <v>231-158-0</v>
          </cell>
          <cell r="B1318" t="str">
            <v>7440-48-4</v>
          </cell>
          <cell r="C1318" t="str">
            <v>cobalt</v>
          </cell>
          <cell r="D1318" t="str">
            <v>yes</v>
          </cell>
        </row>
        <row r="1319">
          <cell r="A1319" t="str">
            <v>231-159-6</v>
          </cell>
          <cell r="B1319" t="str">
            <v>7440-50-8</v>
          </cell>
          <cell r="C1319" t="str">
            <v>copper</v>
          </cell>
          <cell r="D1319" t="str">
            <v>yes</v>
          </cell>
        </row>
        <row r="1320">
          <cell r="A1320" t="str">
            <v>231-171-1</v>
          </cell>
          <cell r="B1320" t="str">
            <v>7440-62-2</v>
          </cell>
          <cell r="C1320" t="str">
            <v>vanadium</v>
          </cell>
          <cell r="D1320" t="str">
            <v>yes</v>
          </cell>
        </row>
        <row r="1321">
          <cell r="A1321" t="str">
            <v>231-175-3</v>
          </cell>
          <cell r="B1321" t="str">
            <v>7440-66-6</v>
          </cell>
          <cell r="C1321" t="str">
            <v>zinc</v>
          </cell>
          <cell r="D1321" t="str">
            <v>yes</v>
          </cell>
        </row>
        <row r="1322">
          <cell r="A1322" t="str">
            <v>231-176-9</v>
          </cell>
          <cell r="B1322" t="str">
            <v>7440-67-7</v>
          </cell>
          <cell r="C1322" t="str">
            <v>zirconium</v>
          </cell>
          <cell r="D1322" t="str">
            <v>yes</v>
          </cell>
        </row>
        <row r="1323">
          <cell r="A1323" t="str">
            <v>231-177-4</v>
          </cell>
          <cell r="B1323" t="str">
            <v>7440-69-9</v>
          </cell>
          <cell r="C1323" t="str">
            <v>bismuth</v>
          </cell>
          <cell r="D1323" t="str">
            <v>yes</v>
          </cell>
        </row>
        <row r="1324">
          <cell r="A1324" t="str">
            <v>231-179-5</v>
          </cell>
          <cell r="B1324" t="str">
            <v>7440-70-2</v>
          </cell>
          <cell r="C1324" t="str">
            <v>calcium</v>
          </cell>
          <cell r="D1324" t="str">
            <v>yes</v>
          </cell>
        </row>
        <row r="1325">
          <cell r="A1325" t="str">
            <v>231-195-2</v>
          </cell>
          <cell r="B1325" t="str">
            <v>7446-09-5</v>
          </cell>
          <cell r="C1325" t="str">
            <v>sulphur dioxide</v>
          </cell>
          <cell r="D1325" t="str">
            <v>yes</v>
          </cell>
        </row>
        <row r="1326">
          <cell r="A1326" t="str">
            <v>231-197-3</v>
          </cell>
          <cell r="B1326" t="str">
            <v>7446-11-9</v>
          </cell>
          <cell r="C1326" t="str">
            <v>sulphur trioxide</v>
          </cell>
          <cell r="D1326" t="str">
            <v>yes</v>
          </cell>
        </row>
        <row r="1327">
          <cell r="A1327" t="str">
            <v>231-198-9</v>
          </cell>
          <cell r="B1327" t="str">
            <v>7446-14-2</v>
          </cell>
          <cell r="C1327" t="str">
            <v>lead sulphate</v>
          </cell>
          <cell r="D1327" t="str">
            <v>yes</v>
          </cell>
        </row>
        <row r="1328">
          <cell r="A1328" t="str">
            <v>231-208-1</v>
          </cell>
          <cell r="B1328" t="str">
            <v>7446-70-0</v>
          </cell>
          <cell r="C1328" t="str">
            <v>aluminium chloride</v>
          </cell>
          <cell r="D1328" t="str">
            <v>yes</v>
          </cell>
        </row>
        <row r="1329">
          <cell r="A1329" t="str">
            <v>231-209-7</v>
          </cell>
          <cell r="B1329" t="str">
            <v>7446-81-3</v>
          </cell>
          <cell r="C1329" t="str">
            <v>sodium acrylate</v>
          </cell>
          <cell r="D1329" t="str">
            <v>yes</v>
          </cell>
        </row>
        <row r="1330">
          <cell r="A1330" t="str">
            <v>231-211-8</v>
          </cell>
          <cell r="B1330" t="str">
            <v>7447-40-7</v>
          </cell>
          <cell r="C1330" t="str">
            <v>potassium chloride</v>
          </cell>
          <cell r="D1330" t="str">
            <v>yes</v>
          </cell>
        </row>
        <row r="1331">
          <cell r="A1331" t="str">
            <v>231-212-3</v>
          </cell>
          <cell r="B1331" t="str">
            <v>7447-41-8</v>
          </cell>
          <cell r="C1331" t="str">
            <v>lithium chloride</v>
          </cell>
          <cell r="D1331" t="str">
            <v>yes</v>
          </cell>
        </row>
        <row r="1332">
          <cell r="A1332" t="str">
            <v>231-272-0</v>
          </cell>
          <cell r="B1332" t="str">
            <v>7473-98-5</v>
          </cell>
          <cell r="C1332" t="str">
            <v>2-hydroxy-2-methylpropiophenone</v>
          </cell>
          <cell r="D1332" t="str">
            <v>yes</v>
          </cell>
        </row>
        <row r="1333">
          <cell r="A1333" t="str">
            <v>231-298-2</v>
          </cell>
          <cell r="B1333" t="str">
            <v>7487-88-9</v>
          </cell>
          <cell r="C1333" t="str">
            <v>magnesium sulphate</v>
          </cell>
          <cell r="D1333" t="str">
            <v>yes</v>
          </cell>
        </row>
        <row r="1334">
          <cell r="A1334" t="str">
            <v>231-302-2</v>
          </cell>
          <cell r="B1334" t="str">
            <v>7488-55-3</v>
          </cell>
          <cell r="C1334" t="str">
            <v>tin sulphate</v>
          </cell>
          <cell r="D1334" t="str">
            <v>yes</v>
          </cell>
        </row>
        <row r="1335">
          <cell r="A1335" t="str">
            <v>231-441-9</v>
          </cell>
          <cell r="B1335" t="str">
            <v>7550-45-0</v>
          </cell>
          <cell r="C1335" t="str">
            <v>titanium tetrachloride</v>
          </cell>
          <cell r="D1335" t="str">
            <v>yes</v>
          </cell>
        </row>
        <row r="1336">
          <cell r="A1336" t="str">
            <v>231-442-4</v>
          </cell>
          <cell r="B1336" t="str">
            <v>7553-56-2</v>
          </cell>
          <cell r="C1336" t="str">
            <v>iodine</v>
          </cell>
          <cell r="D1336" t="str">
            <v>yes</v>
          </cell>
        </row>
        <row r="1337">
          <cell r="A1337" t="str">
            <v>231-448-7</v>
          </cell>
          <cell r="B1337" t="str">
            <v>7558-79-4</v>
          </cell>
          <cell r="C1337" t="str">
            <v>disodium hydrogenorthophosphate</v>
          </cell>
          <cell r="D1337" t="str">
            <v>yes</v>
          </cell>
        </row>
        <row r="1338">
          <cell r="A1338" t="str">
            <v>231-449-2</v>
          </cell>
          <cell r="B1338" t="str">
            <v>7558-80-7</v>
          </cell>
          <cell r="C1338" t="str">
            <v>sodium dihydrogenorthophosphate</v>
          </cell>
          <cell r="D1338" t="str">
            <v>yes</v>
          </cell>
        </row>
        <row r="1339">
          <cell r="A1339" t="str">
            <v>231-472-8</v>
          </cell>
          <cell r="B1339" t="str">
            <v>7575-23-7</v>
          </cell>
          <cell r="C1339" t="str">
            <v>pentaerythritol tetrakis(3-mercaptopropionate)</v>
          </cell>
          <cell r="D1339" t="str">
            <v>yes</v>
          </cell>
        </row>
        <row r="1340">
          <cell r="A1340" t="str">
            <v>231-493-2</v>
          </cell>
          <cell r="B1340" t="str">
            <v>7585-39-9</v>
          </cell>
          <cell r="C1340" t="str">
            <v>cycloheptapentylose</v>
          </cell>
          <cell r="D1340" t="str">
            <v>yes</v>
          </cell>
        </row>
        <row r="1341">
          <cell r="A1341" t="str">
            <v>231-494-8</v>
          </cell>
          <cell r="B1341" t="str">
            <v>7585-41-3</v>
          </cell>
          <cell r="C1341" t="str">
            <v>barium 4-[(5-chloro-4-methyl-2-sulphonatophenyl)azo]-3-hydroxy-2-naphthoate</v>
          </cell>
          <cell r="D1341" t="str">
            <v>yes</v>
          </cell>
        </row>
        <row r="1342">
          <cell r="A1342" t="str">
            <v>231-509-8</v>
          </cell>
          <cell r="B1342" t="str">
            <v>7601-54-9</v>
          </cell>
          <cell r="C1342" t="str">
            <v>trisodium orthophosphate</v>
          </cell>
          <cell r="D1342" t="str">
            <v>yes</v>
          </cell>
        </row>
        <row r="1343">
          <cell r="A1343" t="str">
            <v>231-511-9</v>
          </cell>
          <cell r="B1343" t="str">
            <v>7601-89-0</v>
          </cell>
          <cell r="C1343" t="str">
            <v>sodium perchlorate</v>
          </cell>
          <cell r="D1343" t="str">
            <v>yes</v>
          </cell>
        </row>
        <row r="1344">
          <cell r="A1344" t="str">
            <v>231-545-4</v>
          </cell>
          <cell r="B1344" t="str">
            <v>7631-86-9</v>
          </cell>
          <cell r="C1344" t="str">
            <v>silicon dioxide</v>
          </cell>
          <cell r="D1344" t="str">
            <v>yes</v>
          </cell>
        </row>
        <row r="1345">
          <cell r="A1345" t="str">
            <v>231-548-0</v>
          </cell>
          <cell r="B1345" t="str">
            <v>7631-90-5</v>
          </cell>
          <cell r="C1345" t="str">
            <v>sodium hydrogensulfite</v>
          </cell>
          <cell r="D1345" t="str">
            <v>yes</v>
          </cell>
        </row>
        <row r="1346">
          <cell r="A1346" t="str">
            <v>231-551-7</v>
          </cell>
          <cell r="B1346" t="str">
            <v>7631-95-0</v>
          </cell>
          <cell r="C1346" t="str">
            <v>disodium molybdate</v>
          </cell>
          <cell r="D1346" t="str">
            <v>yes</v>
          </cell>
        </row>
        <row r="1347">
          <cell r="A1347" t="str">
            <v>231-554-3</v>
          </cell>
          <cell r="B1347" t="str">
            <v>7631-99-4</v>
          </cell>
          <cell r="C1347" t="str">
            <v>sodium nitrate</v>
          </cell>
          <cell r="D1347" t="str">
            <v>yes</v>
          </cell>
        </row>
        <row r="1348">
          <cell r="A1348" t="str">
            <v>231-555-9</v>
          </cell>
          <cell r="B1348" t="str">
            <v>7632-00-0</v>
          </cell>
          <cell r="C1348" t="str">
            <v>sodium nitrite</v>
          </cell>
          <cell r="D1348" t="str">
            <v>yes</v>
          </cell>
        </row>
        <row r="1349">
          <cell r="A1349" t="str">
            <v>231-569-5</v>
          </cell>
          <cell r="B1349" t="str">
            <v>7637-07-2</v>
          </cell>
          <cell r="C1349" t="str">
            <v>boron trifluoride</v>
          </cell>
          <cell r="D1349" t="str">
            <v>yes</v>
          </cell>
        </row>
        <row r="1350">
          <cell r="A1350" t="str">
            <v>231-588-9</v>
          </cell>
          <cell r="B1350" t="str">
            <v>7646-78-8</v>
          </cell>
          <cell r="C1350" t="str">
            <v>tin tetrachloride</v>
          </cell>
          <cell r="D1350" t="str">
            <v>yes</v>
          </cell>
        </row>
        <row r="1351">
          <cell r="A1351" t="str">
            <v>231-589-4</v>
          </cell>
          <cell r="B1351" t="str">
            <v>7646-79-9</v>
          </cell>
          <cell r="C1351" t="str">
            <v>cobalt dichloride</v>
          </cell>
          <cell r="D1351" t="str">
            <v>yes</v>
          </cell>
        </row>
        <row r="1352">
          <cell r="A1352" t="str">
            <v>231-592-0</v>
          </cell>
          <cell r="B1352" t="str">
            <v>7646-85-7</v>
          </cell>
          <cell r="C1352" t="str">
            <v>zinc chloride</v>
          </cell>
          <cell r="D1352" t="str">
            <v>yes</v>
          </cell>
        </row>
        <row r="1353">
          <cell r="A1353" t="str">
            <v>231-595-7</v>
          </cell>
          <cell r="B1353" t="str">
            <v>7647-01-0</v>
          </cell>
          <cell r="C1353" t="str">
            <v>hydrogen chloride</v>
          </cell>
          <cell r="D1353" t="str">
            <v>yes</v>
          </cell>
        </row>
        <row r="1354">
          <cell r="A1354" t="str">
            <v>231-598-3</v>
          </cell>
          <cell r="B1354" t="str">
            <v>7647-14-5</v>
          </cell>
          <cell r="C1354" t="str">
            <v>sodium chloride</v>
          </cell>
          <cell r="D1354" t="str">
            <v>yes</v>
          </cell>
        </row>
        <row r="1355">
          <cell r="A1355" t="str">
            <v>231-599-9</v>
          </cell>
          <cell r="B1355" t="str">
            <v>7647-15-6</v>
          </cell>
          <cell r="C1355" t="str">
            <v>sodium bromide</v>
          </cell>
          <cell r="D1355" t="str">
            <v>yes</v>
          </cell>
        </row>
        <row r="1356">
          <cell r="A1356" t="str">
            <v>231-626-4</v>
          </cell>
          <cell r="B1356" t="str">
            <v>7659-86-1</v>
          </cell>
          <cell r="C1356" t="str">
            <v>2-ethylhexyl mercaptoacetate</v>
          </cell>
          <cell r="D1356" t="str">
            <v>yes</v>
          </cell>
        </row>
        <row r="1357">
          <cell r="A1357" t="str">
            <v>231-633-2</v>
          </cell>
          <cell r="B1357" t="str">
            <v>766-38-2</v>
          </cell>
          <cell r="C1357" t="str">
            <v>orthophosphoric acid</v>
          </cell>
          <cell r="D1357" t="str">
            <v>yes</v>
          </cell>
        </row>
        <row r="1358">
          <cell r="A1358" t="str">
            <v>231-633-2</v>
          </cell>
          <cell r="B1358" t="str">
            <v>7664-38-2</v>
          </cell>
          <cell r="C1358" t="str">
            <v>orthophosphoric acid</v>
          </cell>
          <cell r="D1358" t="str">
            <v>yes</v>
          </cell>
        </row>
        <row r="1359">
          <cell r="A1359" t="str">
            <v>231-634-8</v>
          </cell>
          <cell r="B1359" t="str">
            <v>7664-39-3</v>
          </cell>
          <cell r="C1359" t="str">
            <v>hydrogen fluoride</v>
          </cell>
          <cell r="D1359" t="str">
            <v>yes</v>
          </cell>
        </row>
        <row r="1360">
          <cell r="A1360" t="str">
            <v>231-635-3</v>
          </cell>
          <cell r="B1360" t="str">
            <v>7664-41-7</v>
          </cell>
          <cell r="C1360" t="str">
            <v>ammonia, anhydrous</v>
          </cell>
          <cell r="D1360" t="str">
            <v>yes</v>
          </cell>
        </row>
        <row r="1361">
          <cell r="A1361" t="str">
            <v>231-639-5</v>
          </cell>
          <cell r="B1361" t="str">
            <v>7664-93-9</v>
          </cell>
          <cell r="C1361" t="str">
            <v>sulphuric acid</v>
          </cell>
          <cell r="D1361" t="str">
            <v>yes</v>
          </cell>
        </row>
        <row r="1362">
          <cell r="A1362" t="str">
            <v>231-658-9</v>
          </cell>
          <cell r="B1362" t="str">
            <v>7680-73-1</v>
          </cell>
          <cell r="C1362" t="str">
            <v>1-methylpyridinium chloride</v>
          </cell>
          <cell r="D1362" t="str">
            <v>yes</v>
          </cell>
        </row>
        <row r="1363">
          <cell r="A1363" t="str">
            <v>231-665-7</v>
          </cell>
          <cell r="B1363" t="str">
            <v>7681-38-1</v>
          </cell>
          <cell r="C1363" t="str">
            <v>sodium hydrogensulphate</v>
          </cell>
          <cell r="D1363" t="str">
            <v>yes</v>
          </cell>
        </row>
        <row r="1364">
          <cell r="A1364" t="str">
            <v>231-667-8</v>
          </cell>
          <cell r="B1364" t="str">
            <v>7681-49-4</v>
          </cell>
          <cell r="C1364" t="str">
            <v>sodium fluoride</v>
          </cell>
          <cell r="D1364" t="str">
            <v>yes</v>
          </cell>
        </row>
        <row r="1365">
          <cell r="A1365" t="str">
            <v>231-668-3</v>
          </cell>
          <cell r="B1365" t="str">
            <v>7681-52-9</v>
          </cell>
          <cell r="C1365" t="str">
            <v>sodium hypochlorite</v>
          </cell>
          <cell r="D1365" t="str">
            <v>yes</v>
          </cell>
        </row>
        <row r="1366">
          <cell r="A1366" t="str">
            <v>231-669-9</v>
          </cell>
          <cell r="B1366" t="str">
            <v>7681-53-0</v>
          </cell>
          <cell r="C1366" t="str">
            <v>sodium phosphinate</v>
          </cell>
          <cell r="D1366" t="str">
            <v>yes</v>
          </cell>
        </row>
        <row r="1367">
          <cell r="A1367" t="str">
            <v>231-673-0</v>
          </cell>
          <cell r="B1367" t="str">
            <v>7681-57-4</v>
          </cell>
          <cell r="C1367" t="str">
            <v>disodium disulphite</v>
          </cell>
          <cell r="D1367" t="str">
            <v>yes</v>
          </cell>
        </row>
        <row r="1368">
          <cell r="A1368" t="str">
            <v>231-710-0</v>
          </cell>
          <cell r="B1368" t="str">
            <v>7695-91-2</v>
          </cell>
          <cell r="C1368" t="str">
            <v>3,4-dihydro-2,5,7,8-tetramethyl-2-(4,8,12-trimethyltridecyl)-2H-benzopyran-6-yl acetate</v>
          </cell>
          <cell r="D1368" t="str">
            <v>yes</v>
          </cell>
        </row>
        <row r="1369">
          <cell r="A1369" t="str">
            <v>231-714-2</v>
          </cell>
          <cell r="B1369" t="str">
            <v>7697-37-2</v>
          </cell>
          <cell r="C1369" t="str">
            <v>nitric acid</v>
          </cell>
          <cell r="D1369" t="str">
            <v>yes</v>
          </cell>
        </row>
        <row r="1370">
          <cell r="A1370" t="str">
            <v>231-717-9</v>
          </cell>
          <cell r="B1370" t="str">
            <v>7699-43-6</v>
          </cell>
          <cell r="C1370" t="str">
            <v>zirconium dichloride oxide</v>
          </cell>
          <cell r="D1370" t="str">
            <v>yes</v>
          </cell>
        </row>
        <row r="1371">
          <cell r="A1371" t="str">
            <v>231-718-4</v>
          </cell>
          <cell r="B1371" t="str">
            <v>7699-45-8</v>
          </cell>
          <cell r="C1371" t="str">
            <v>zinc bromide</v>
          </cell>
          <cell r="D1371" t="str">
            <v>yes</v>
          </cell>
        </row>
        <row r="1372">
          <cell r="A1372" t="str">
            <v>231-722-6</v>
          </cell>
          <cell r="B1372" t="str">
            <v>7704-34-9</v>
          </cell>
          <cell r="C1372" t="str">
            <v>sulfur</v>
          </cell>
          <cell r="D1372" t="str">
            <v>yes</v>
          </cell>
        </row>
        <row r="1373">
          <cell r="A1373" t="str">
            <v>231-729-4</v>
          </cell>
          <cell r="B1373" t="str">
            <v>7705-08-0</v>
          </cell>
          <cell r="C1373" t="str">
            <v>iron trichloride</v>
          </cell>
          <cell r="D1373" t="str">
            <v>yes</v>
          </cell>
        </row>
        <row r="1374">
          <cell r="A1374" t="str">
            <v>231-743-0</v>
          </cell>
          <cell r="B1374" t="str">
            <v>7718-54-9</v>
          </cell>
          <cell r="C1374" t="str">
            <v>nickel dichloride</v>
          </cell>
          <cell r="D1374" t="str">
            <v>yes</v>
          </cell>
        </row>
        <row r="1375">
          <cell r="A1375" t="str">
            <v>231-748-8</v>
          </cell>
          <cell r="B1375" t="str">
            <v>7719-09-7</v>
          </cell>
          <cell r="C1375" t="str">
            <v>thionyl dichloride</v>
          </cell>
          <cell r="D1375" t="str">
            <v>yes</v>
          </cell>
        </row>
        <row r="1376">
          <cell r="A1376" t="str">
            <v>231-749-3</v>
          </cell>
          <cell r="B1376" t="str">
            <v>7719-12-2</v>
          </cell>
          <cell r="C1376" t="str">
            <v>phosphorus trichloride</v>
          </cell>
          <cell r="D1376" t="str">
            <v>yes</v>
          </cell>
        </row>
        <row r="1377">
          <cell r="A1377" t="str">
            <v>231-753-5</v>
          </cell>
          <cell r="B1377" t="str">
            <v>7720-78-7</v>
          </cell>
          <cell r="C1377" t="str">
            <v>iron sulphate</v>
          </cell>
          <cell r="D1377" t="str">
            <v>yes</v>
          </cell>
        </row>
        <row r="1378">
          <cell r="A1378" t="str">
            <v>231-760-3</v>
          </cell>
          <cell r="B1378" t="str">
            <v>7722-64-7</v>
          </cell>
          <cell r="C1378" t="str">
            <v>potassium permanganate</v>
          </cell>
          <cell r="D1378" t="str">
            <v>yes</v>
          </cell>
        </row>
        <row r="1379">
          <cell r="A1379" t="str">
            <v>231-764-5</v>
          </cell>
          <cell r="B1379" t="str">
            <v>7722-76-1</v>
          </cell>
          <cell r="C1379" t="str">
            <v>ammonium dihydrogenorthophosphate</v>
          </cell>
          <cell r="D1379" t="str">
            <v>yes</v>
          </cell>
        </row>
        <row r="1380">
          <cell r="A1380" t="str">
            <v>231-765-0</v>
          </cell>
          <cell r="B1380" t="str">
            <v>7722-84-1</v>
          </cell>
          <cell r="C1380" t="str">
            <v>hydrogen peroxide</v>
          </cell>
          <cell r="D1380" t="str">
            <v>yes</v>
          </cell>
        </row>
        <row r="1381">
          <cell r="A1381" t="str">
            <v>231-767-1</v>
          </cell>
          <cell r="B1381" t="str">
            <v>7722-88-5</v>
          </cell>
          <cell r="C1381" t="str">
            <v>tetrasodium pyrophosphate</v>
          </cell>
          <cell r="D1381" t="str">
            <v>yes</v>
          </cell>
        </row>
        <row r="1382">
          <cell r="A1382" t="str">
            <v>231-768-7</v>
          </cell>
          <cell r="B1382" t="str">
            <v>12185-10-3</v>
          </cell>
          <cell r="C1382" t="str">
            <v>phosphorus</v>
          </cell>
          <cell r="D1382" t="str">
            <v>yes</v>
          </cell>
        </row>
        <row r="1383">
          <cell r="A1383" t="str">
            <v>231-768-7</v>
          </cell>
          <cell r="B1383" t="str">
            <v>7723-14-0</v>
          </cell>
          <cell r="C1383" t="str">
            <v>phosphorus</v>
          </cell>
          <cell r="D1383" t="str">
            <v>yes</v>
          </cell>
        </row>
        <row r="1384">
          <cell r="A1384" t="str">
            <v>231-778-1</v>
          </cell>
          <cell r="B1384" t="str">
            <v>7726-95-6</v>
          </cell>
          <cell r="C1384" t="str">
            <v>bromine</v>
          </cell>
          <cell r="D1384" t="str">
            <v>yes</v>
          </cell>
        </row>
        <row r="1385">
          <cell r="A1385" t="str">
            <v>231-781-8</v>
          </cell>
          <cell r="B1385" t="str">
            <v>7727-21-1</v>
          </cell>
          <cell r="C1385" t="str">
            <v>dipotassium peroxodisulphate</v>
          </cell>
          <cell r="D1385" t="str">
            <v>yes</v>
          </cell>
        </row>
        <row r="1386">
          <cell r="A1386" t="str">
            <v>231-784-4</v>
          </cell>
          <cell r="B1386" t="str">
            <v>7727-43-7</v>
          </cell>
          <cell r="C1386" t="str">
            <v>barium sulfate</v>
          </cell>
          <cell r="D1386" t="str">
            <v>yes</v>
          </cell>
        </row>
        <row r="1387">
          <cell r="A1387" t="str">
            <v>231-786-5</v>
          </cell>
          <cell r="B1387" t="str">
            <v>7727-54-0</v>
          </cell>
          <cell r="C1387" t="str">
            <v>diammonium peroxodisulphate</v>
          </cell>
          <cell r="D1387" t="str">
            <v>yes</v>
          </cell>
        </row>
        <row r="1388">
          <cell r="A1388" t="str">
            <v>231-793-3</v>
          </cell>
          <cell r="B1388" t="str">
            <v>7733-02-0</v>
          </cell>
          <cell r="C1388" t="str">
            <v>zinc sulphate</v>
          </cell>
          <cell r="D1388" t="str">
            <v>yes</v>
          </cell>
        </row>
        <row r="1389">
          <cell r="A1389" t="str">
            <v>231-810-4</v>
          </cell>
          <cell r="B1389" t="str">
            <v>7747-35-5</v>
          </cell>
          <cell r="C1389" t="str">
            <v>7a-ethyldihydro-1H,3H,5H-oxazolo[3,4-c]oxazole</v>
          </cell>
          <cell r="D1389" t="str">
            <v>yes</v>
          </cell>
        </row>
        <row r="1390">
          <cell r="A1390" t="str">
            <v>231-818-8</v>
          </cell>
          <cell r="B1390" t="str">
            <v>7757-79-1</v>
          </cell>
          <cell r="C1390" t="str">
            <v>potassium nitrate</v>
          </cell>
          <cell r="D1390" t="str">
            <v>yes</v>
          </cell>
        </row>
        <row r="1391">
          <cell r="A1391" t="str">
            <v>231-820-9</v>
          </cell>
          <cell r="B1391" t="str">
            <v>7757-82-6</v>
          </cell>
          <cell r="C1391" t="str">
            <v>sodium sulphate</v>
          </cell>
          <cell r="D1391" t="str">
            <v>yes</v>
          </cell>
        </row>
        <row r="1392">
          <cell r="A1392" t="str">
            <v>231-821-4</v>
          </cell>
          <cell r="B1392" t="str">
            <v>7757-83-7</v>
          </cell>
          <cell r="C1392" t="str">
            <v>sodium sulphite</v>
          </cell>
          <cell r="D1392" t="str">
            <v>yes</v>
          </cell>
        </row>
        <row r="1393">
          <cell r="A1393" t="str">
            <v>231-823-5</v>
          </cell>
          <cell r="B1393" t="str">
            <v>7757-86-0</v>
          </cell>
          <cell r="C1393" t="str">
            <v>magnesium hydrogenorthophosphate</v>
          </cell>
          <cell r="D1393" t="str">
            <v>yes</v>
          </cell>
        </row>
        <row r="1394">
          <cell r="A1394" t="str">
            <v>231-825-6</v>
          </cell>
          <cell r="B1394" t="str">
            <v>7757-88-2</v>
          </cell>
          <cell r="C1394" t="str">
            <v>magnesium sulphite</v>
          </cell>
          <cell r="D1394" t="str">
            <v>yes</v>
          </cell>
        </row>
        <row r="1395">
          <cell r="A1395" t="str">
            <v>231-826-1</v>
          </cell>
          <cell r="B1395" t="str">
            <v>7757-93-9</v>
          </cell>
          <cell r="C1395" t="str">
            <v>calcium hydrogenorthophosphate</v>
          </cell>
          <cell r="D1395" t="str">
            <v>yes</v>
          </cell>
        </row>
        <row r="1396">
          <cell r="A1396" t="str">
            <v>231-829-8</v>
          </cell>
          <cell r="B1396" t="str">
            <v>7758-01-2</v>
          </cell>
          <cell r="C1396" t="str">
            <v>potassium bromate</v>
          </cell>
          <cell r="D1396" t="str">
            <v>yes</v>
          </cell>
        </row>
        <row r="1397">
          <cell r="A1397" t="str">
            <v>231-834-5</v>
          </cell>
          <cell r="B1397" t="str">
            <v>7758-11-4</v>
          </cell>
          <cell r="C1397" t="str">
            <v>dipotassium hydrogenorthophosphate</v>
          </cell>
          <cell r="D1397" t="str">
            <v>yes</v>
          </cell>
        </row>
        <row r="1398">
          <cell r="A1398" t="str">
            <v>231-835-0</v>
          </cell>
          <cell r="B1398" t="str">
            <v>7758-16-9</v>
          </cell>
          <cell r="C1398" t="str">
            <v>disodium dihydrogenpyrophosphate</v>
          </cell>
          <cell r="D1398" t="str">
            <v>yes</v>
          </cell>
        </row>
        <row r="1399">
          <cell r="A1399" t="str">
            <v>231-836-6</v>
          </cell>
          <cell r="B1399" t="str">
            <v>7758-19-2</v>
          </cell>
          <cell r="C1399" t="str">
            <v>sodium chlorite</v>
          </cell>
          <cell r="D1399" t="str">
            <v>yes</v>
          </cell>
        </row>
        <row r="1400">
          <cell r="A1400" t="str">
            <v>231-837-1</v>
          </cell>
          <cell r="B1400" t="str">
            <v>7758-23-8</v>
          </cell>
          <cell r="C1400" t="str">
            <v>calcium bis(dihydrogenorthophosphate)</v>
          </cell>
          <cell r="D1400" t="str">
            <v>yes</v>
          </cell>
        </row>
        <row r="1401">
          <cell r="A1401" t="str">
            <v>231-838-7</v>
          </cell>
          <cell r="B1401" t="str">
            <v>7758-29-4</v>
          </cell>
          <cell r="C1401" t="str">
            <v>pentasodium triphosphate</v>
          </cell>
          <cell r="D1401" t="str">
            <v>yes</v>
          </cell>
        </row>
        <row r="1402">
          <cell r="A1402" t="str">
            <v>231-840-8</v>
          </cell>
          <cell r="B1402" t="str">
            <v>7758-87-4</v>
          </cell>
          <cell r="C1402" t="str">
            <v>tricalcium bis(orthophosphate)</v>
          </cell>
          <cell r="D1402" t="str">
            <v>yes</v>
          </cell>
        </row>
        <row r="1403">
          <cell r="A1403" t="str">
            <v>231-842-9</v>
          </cell>
          <cell r="B1403" t="str">
            <v>7758-89-6</v>
          </cell>
          <cell r="C1403" t="str">
            <v>copper chloride</v>
          </cell>
          <cell r="D1403" t="str">
            <v>yes</v>
          </cell>
        </row>
        <row r="1404">
          <cell r="A1404" t="str">
            <v>231-843-4</v>
          </cell>
          <cell r="B1404" t="str">
            <v>7758-94-3</v>
          </cell>
          <cell r="C1404" t="str">
            <v>iron dichloride</v>
          </cell>
          <cell r="D1404" t="str">
            <v>yes</v>
          </cell>
        </row>
        <row r="1405">
          <cell r="A1405" t="str">
            <v>231-845-5</v>
          </cell>
          <cell r="B1405" t="str">
            <v>7758-95-4</v>
          </cell>
          <cell r="C1405" t="str">
            <v>lead dichloride</v>
          </cell>
          <cell r="D1405" t="str">
            <v>yes</v>
          </cell>
        </row>
        <row r="1406">
          <cell r="A1406" t="str">
            <v>231-847-6</v>
          </cell>
          <cell r="B1406" t="str">
            <v>7758-98-7</v>
          </cell>
          <cell r="C1406" t="str">
            <v>copper sulphate</v>
          </cell>
          <cell r="D1406" t="str">
            <v>yes</v>
          </cell>
        </row>
        <row r="1407">
          <cell r="A1407" t="str">
            <v>231-853-9</v>
          </cell>
          <cell r="B1407" t="str">
            <v>7761-88-8</v>
          </cell>
          <cell r="C1407" t="str">
            <v>silver nitrate</v>
          </cell>
          <cell r="D1407" t="str">
            <v>yes</v>
          </cell>
        </row>
        <row r="1408">
          <cell r="A1408" t="str">
            <v>231-867-5</v>
          </cell>
          <cell r="B1408" t="str">
            <v>7772-98-7</v>
          </cell>
          <cell r="C1408" t="str">
            <v>sodium thiosulphate</v>
          </cell>
          <cell r="D1408" t="str">
            <v>yes</v>
          </cell>
        </row>
        <row r="1409">
          <cell r="A1409" t="str">
            <v>231-887-4</v>
          </cell>
          <cell r="B1409" t="str">
            <v>7775-09-9</v>
          </cell>
          <cell r="C1409" t="str">
            <v>sodium chlorate</v>
          </cell>
          <cell r="D1409" t="str">
            <v>yes</v>
          </cell>
        </row>
        <row r="1410">
          <cell r="A1410" t="str">
            <v>231-889-5</v>
          </cell>
          <cell r="B1410" t="str">
            <v>7775-11-3</v>
          </cell>
          <cell r="C1410" t="str">
            <v>sodium chromate</v>
          </cell>
          <cell r="D1410" t="str">
            <v>yes</v>
          </cell>
        </row>
        <row r="1411">
          <cell r="A1411" t="str">
            <v>231-890-0</v>
          </cell>
          <cell r="B1411" t="str">
            <v>7775-14-6</v>
          </cell>
          <cell r="C1411" t="str">
            <v>sodium dithionite</v>
          </cell>
          <cell r="D1411" t="str">
            <v>yes</v>
          </cell>
        </row>
        <row r="1412">
          <cell r="A1412" t="str">
            <v>231-891-6</v>
          </cell>
          <cell r="B1412" t="str">
            <v>7775-19-1</v>
          </cell>
          <cell r="C1412" t="str">
            <v>sodium metaborate, anhydrous</v>
          </cell>
          <cell r="D1412" t="str">
            <v>yes</v>
          </cell>
        </row>
        <row r="1413">
          <cell r="A1413" t="str">
            <v>231-892-1</v>
          </cell>
          <cell r="B1413" t="str">
            <v>7775-27-1</v>
          </cell>
          <cell r="C1413" t="str">
            <v>disodium peroxodisulphate</v>
          </cell>
          <cell r="D1413" t="str">
            <v>yes</v>
          </cell>
        </row>
        <row r="1414">
          <cell r="A1414" t="str">
            <v>231-900-3</v>
          </cell>
          <cell r="B1414" t="str">
            <v>7778-18-9</v>
          </cell>
          <cell r="C1414" t="str">
            <v>calcium sulfate</v>
          </cell>
          <cell r="D1414" t="str">
            <v>yes</v>
          </cell>
        </row>
        <row r="1415">
          <cell r="A1415" t="str">
            <v>231-901-9</v>
          </cell>
          <cell r="B1415" t="str">
            <v>7778-39-4</v>
          </cell>
          <cell r="C1415" t="str">
            <v>arsenic acid</v>
          </cell>
          <cell r="D1415" t="str">
            <v>yes</v>
          </cell>
        </row>
        <row r="1416">
          <cell r="A1416" t="str">
            <v>231-904-5</v>
          </cell>
          <cell r="B1416" t="str">
            <v>7778-44-1</v>
          </cell>
          <cell r="C1416" t="str">
            <v>calcium arsenate</v>
          </cell>
          <cell r="D1416" t="str">
            <v>yes</v>
          </cell>
        </row>
        <row r="1417">
          <cell r="A1417" t="str">
            <v>231-906-6</v>
          </cell>
          <cell r="B1417" t="str">
            <v>7778-50-9</v>
          </cell>
          <cell r="C1417" t="str">
            <v>potassium dichromate</v>
          </cell>
          <cell r="D1417" t="str">
            <v>yes</v>
          </cell>
        </row>
        <row r="1418">
          <cell r="A1418" t="str">
            <v>231-908-7</v>
          </cell>
          <cell r="B1418" t="str">
            <v>7778-54-3</v>
          </cell>
          <cell r="C1418" t="str">
            <v>calcium hypochlorite</v>
          </cell>
          <cell r="D1418" t="str">
            <v>yes</v>
          </cell>
        </row>
        <row r="1419">
          <cell r="A1419" t="str">
            <v>231-913-4</v>
          </cell>
          <cell r="B1419" t="str">
            <v>7778-77-0</v>
          </cell>
          <cell r="C1419" t="str">
            <v>potassium dihydrogenorthophosphate</v>
          </cell>
          <cell r="D1419" t="str">
            <v>yes</v>
          </cell>
        </row>
        <row r="1420">
          <cell r="A1420" t="str">
            <v>231-915-5</v>
          </cell>
          <cell r="B1420" t="str">
            <v>7778-80-5</v>
          </cell>
          <cell r="C1420" t="str">
            <v>potassium sulfate</v>
          </cell>
          <cell r="D1420" t="str">
            <v>yes</v>
          </cell>
        </row>
        <row r="1421">
          <cell r="A1421" t="str">
            <v>231-943-8</v>
          </cell>
          <cell r="B1421" t="str">
            <v>7779-88-6</v>
          </cell>
          <cell r="C1421" t="str">
            <v>zinc nitrate</v>
          </cell>
          <cell r="D1421" t="str">
            <v>yes</v>
          </cell>
        </row>
        <row r="1422">
          <cell r="A1422" t="str">
            <v>231-944-3</v>
          </cell>
          <cell r="B1422" t="str">
            <v>7779-90-0</v>
          </cell>
          <cell r="C1422" t="str">
            <v>trizinc bis(orthophosphate)</v>
          </cell>
          <cell r="D1422" t="str">
            <v>yes</v>
          </cell>
        </row>
        <row r="1423">
          <cell r="A1423" t="str">
            <v>231-955-3</v>
          </cell>
          <cell r="B1423" t="str">
            <v>7782-42-5</v>
          </cell>
          <cell r="C1423" t="str">
            <v>Graphite</v>
          </cell>
          <cell r="D1423" t="str">
            <v>yes</v>
          </cell>
        </row>
        <row r="1424">
          <cell r="A1424" t="str">
            <v>231-959-5</v>
          </cell>
          <cell r="B1424" t="str">
            <v>7782-50-5</v>
          </cell>
          <cell r="C1424" t="str">
            <v>chlorine</v>
          </cell>
          <cell r="D1424" t="str">
            <v>yes</v>
          </cell>
        </row>
        <row r="1425">
          <cell r="A1425" t="str">
            <v>231-964-2</v>
          </cell>
          <cell r="B1425" t="str">
            <v>7782-78-7</v>
          </cell>
          <cell r="C1425" t="str">
            <v>nitrosylsulphuric acid</v>
          </cell>
          <cell r="D1425" t="str">
            <v>yes</v>
          </cell>
        </row>
        <row r="1426">
          <cell r="A1426" t="str">
            <v>231-974-7</v>
          </cell>
          <cell r="B1426" t="str">
            <v>7783-00-8</v>
          </cell>
          <cell r="C1426" t="str">
            <v>selenious acid</v>
          </cell>
          <cell r="D1426" t="str">
            <v>yes</v>
          </cell>
        </row>
        <row r="1427">
          <cell r="A1427" t="str">
            <v>231-977-3</v>
          </cell>
          <cell r="B1427" t="str">
            <v>7783-06-4</v>
          </cell>
          <cell r="C1427" t="str">
            <v>hydrogen sulphide</v>
          </cell>
          <cell r="D1427" t="str">
            <v>yes</v>
          </cell>
        </row>
        <row r="1428">
          <cell r="A1428" t="str">
            <v>231-982-0</v>
          </cell>
          <cell r="B1428" t="str">
            <v>7783-18-8</v>
          </cell>
          <cell r="C1428" t="str">
            <v>ammonium thiosulphate</v>
          </cell>
          <cell r="D1428" t="str">
            <v>yes</v>
          </cell>
        </row>
        <row r="1429">
          <cell r="A1429" t="str">
            <v>231-984-1</v>
          </cell>
          <cell r="B1429" t="str">
            <v>7783-20-2</v>
          </cell>
          <cell r="C1429" t="str">
            <v>ammonium sulphate</v>
          </cell>
          <cell r="D1429" t="str">
            <v>yes</v>
          </cell>
        </row>
        <row r="1430">
          <cell r="A1430" t="str">
            <v>231-987-8</v>
          </cell>
          <cell r="B1430" t="str">
            <v>7783-28-0</v>
          </cell>
          <cell r="C1430" t="str">
            <v>diammonium hydrogenorthophosphate</v>
          </cell>
          <cell r="D1430" t="str">
            <v>yes</v>
          </cell>
        </row>
        <row r="1431">
          <cell r="A1431" t="str">
            <v>232-051-1</v>
          </cell>
          <cell r="B1431" t="str">
            <v>7784-18-1</v>
          </cell>
          <cell r="C1431" t="str">
            <v>aluminium fluoride</v>
          </cell>
          <cell r="D1431" t="str">
            <v>yes</v>
          </cell>
        </row>
        <row r="1432">
          <cell r="A1432" t="str">
            <v>232-055-3</v>
          </cell>
          <cell r="B1432" t="str">
            <v>7784-25-0</v>
          </cell>
          <cell r="C1432" t="str">
            <v>aluminium ammonium bis(sulphate)</v>
          </cell>
          <cell r="D1432" t="str">
            <v>yes</v>
          </cell>
        </row>
        <row r="1433">
          <cell r="A1433" t="str">
            <v>232-088-3</v>
          </cell>
          <cell r="B1433" t="str">
            <v>7785-84-4</v>
          </cell>
          <cell r="C1433" t="str">
            <v>trisodium trimetaphosphate</v>
          </cell>
          <cell r="D1433" t="str">
            <v>yes</v>
          </cell>
        </row>
        <row r="1434">
          <cell r="A1434" t="str">
            <v>232-089-9</v>
          </cell>
          <cell r="B1434" t="str">
            <v>7785-87-7</v>
          </cell>
          <cell r="C1434" t="str">
            <v>manganese sulphate</v>
          </cell>
          <cell r="D1434" t="str">
            <v>yes</v>
          </cell>
        </row>
        <row r="1435">
          <cell r="A1435" t="str">
            <v>232-094-6</v>
          </cell>
          <cell r="B1435" t="str">
            <v>7786-30-3</v>
          </cell>
          <cell r="C1435" t="str">
            <v>magnesium chloride</v>
          </cell>
          <cell r="D1435" t="str">
            <v>yes</v>
          </cell>
        </row>
        <row r="1436">
          <cell r="A1436" t="str">
            <v>232-104-9</v>
          </cell>
          <cell r="B1436" t="str">
            <v>7786-81-4</v>
          </cell>
          <cell r="C1436" t="str">
            <v>nickel sulphate</v>
          </cell>
          <cell r="D1436" t="str">
            <v>yes</v>
          </cell>
        </row>
        <row r="1437">
          <cell r="A1437" t="str">
            <v>232-140-5</v>
          </cell>
          <cell r="B1437" t="str">
            <v>7789-00-6</v>
          </cell>
          <cell r="C1437" t="str">
            <v>potassium chromate</v>
          </cell>
          <cell r="D1437" t="str">
            <v>yes</v>
          </cell>
        </row>
        <row r="1438">
          <cell r="A1438" t="str">
            <v>232-142-6</v>
          </cell>
          <cell r="B1438" t="str">
            <v>7789-06-2</v>
          </cell>
          <cell r="C1438" t="str">
            <v>strontium chromate</v>
          </cell>
          <cell r="D1438" t="str">
            <v>yes</v>
          </cell>
        </row>
        <row r="1439">
          <cell r="A1439" t="str">
            <v>232-143-1</v>
          </cell>
          <cell r="B1439" t="str">
            <v>7789-09-5</v>
          </cell>
          <cell r="C1439" t="str">
            <v>ammonium dichromate</v>
          </cell>
          <cell r="D1439" t="str">
            <v>yes</v>
          </cell>
        </row>
        <row r="1440">
          <cell r="A1440" t="str">
            <v>232-149-4</v>
          </cell>
          <cell r="B1440" t="str">
            <v>7789-21-1</v>
          </cell>
          <cell r="C1440" t="str">
            <v>fluorosulphuric acid</v>
          </cell>
          <cell r="D1440" t="str">
            <v>yes</v>
          </cell>
        </row>
        <row r="1441">
          <cell r="A1441" t="str">
            <v>232-151-5</v>
          </cell>
          <cell r="B1441" t="str">
            <v>7789-23-3</v>
          </cell>
          <cell r="C1441" t="str">
            <v>potassium fluoride</v>
          </cell>
          <cell r="D1441" t="str">
            <v>yes</v>
          </cell>
        </row>
        <row r="1442">
          <cell r="A1442" t="str">
            <v>232-164-6</v>
          </cell>
          <cell r="B1442" t="str">
            <v>7789-41-5</v>
          </cell>
          <cell r="C1442" t="str">
            <v>calcium bromide</v>
          </cell>
          <cell r="D1442" t="str">
            <v>yes</v>
          </cell>
        </row>
        <row r="1443">
          <cell r="A1443" t="str">
            <v>232-188-7</v>
          </cell>
          <cell r="B1443" t="str">
            <v>7789-75-5</v>
          </cell>
          <cell r="C1443" t="str">
            <v>calcium fluoride</v>
          </cell>
          <cell r="D1443" t="str">
            <v>yes</v>
          </cell>
        </row>
        <row r="1444">
          <cell r="A1444" t="str">
            <v>232-192-9</v>
          </cell>
          <cell r="B1444" t="str">
            <v>7789-82-4</v>
          </cell>
          <cell r="C1444" t="str">
            <v>calcium molybdate</v>
          </cell>
          <cell r="D1444" t="str">
            <v>yes</v>
          </cell>
        </row>
        <row r="1445">
          <cell r="A1445" t="str">
            <v>232-234-6</v>
          </cell>
          <cell r="B1445" t="str">
            <v>7790-94-5</v>
          </cell>
          <cell r="C1445" t="str">
            <v>chlorosulphuric acid</v>
          </cell>
          <cell r="D1445" t="str">
            <v>yes</v>
          </cell>
        </row>
        <row r="1446">
          <cell r="A1446" t="str">
            <v>232-235-1</v>
          </cell>
          <cell r="B1446" t="str">
            <v>7790-98-9</v>
          </cell>
          <cell r="C1446" t="str">
            <v>ammonium perchlorate</v>
          </cell>
          <cell r="D1446" t="str">
            <v>yes</v>
          </cell>
        </row>
        <row r="1447">
          <cell r="A1447" t="str">
            <v>232-236-7</v>
          </cell>
          <cell r="B1447" t="str">
            <v>7790-99-0</v>
          </cell>
          <cell r="C1447" t="str">
            <v>iodine monochloride</v>
          </cell>
          <cell r="D1447" t="str">
            <v>yes</v>
          </cell>
        </row>
        <row r="1448">
          <cell r="A1448" t="str">
            <v>232-245-6</v>
          </cell>
          <cell r="B1448" t="str">
            <v>7791-25-5</v>
          </cell>
          <cell r="C1448" t="str">
            <v>sulphuryl dichloride</v>
          </cell>
          <cell r="D1448" t="str">
            <v>yes</v>
          </cell>
        </row>
        <row r="1449">
          <cell r="A1449" t="str">
            <v>232-259-2</v>
          </cell>
          <cell r="B1449" t="str">
            <v>7803-49-8</v>
          </cell>
          <cell r="C1449" t="str">
            <v>hydroxylamine</v>
          </cell>
          <cell r="D1449" t="str">
            <v>yes</v>
          </cell>
        </row>
        <row r="1450">
          <cell r="A1450" t="str">
            <v>232-260-8</v>
          </cell>
          <cell r="B1450" t="str">
            <v>7803-51-2</v>
          </cell>
          <cell r="C1450" t="str">
            <v>phosphine</v>
          </cell>
          <cell r="D1450" t="str">
            <v>yes</v>
          </cell>
        </row>
        <row r="1451">
          <cell r="A1451" t="str">
            <v>232-263-4</v>
          </cell>
          <cell r="B1451" t="str">
            <v>7803-62-5</v>
          </cell>
          <cell r="C1451" t="str">
            <v>silane</v>
          </cell>
          <cell r="D1451" t="str">
            <v>yes</v>
          </cell>
        </row>
        <row r="1452">
          <cell r="A1452" t="str">
            <v>232-268-1</v>
          </cell>
          <cell r="B1452" t="str">
            <v>8000-41-7</v>
          </cell>
          <cell r="C1452" t="str">
            <v>Terpineol</v>
          </cell>
          <cell r="D1452" t="str">
            <v>yes</v>
          </cell>
        </row>
        <row r="1453">
          <cell r="A1453" t="str">
            <v>232-292-2</v>
          </cell>
          <cell r="B1453" t="str">
            <v>8001-78-3</v>
          </cell>
          <cell r="C1453" t="str">
            <v>Castor oil, hydrogenated</v>
          </cell>
          <cell r="D1453" t="str">
            <v>yes</v>
          </cell>
        </row>
        <row r="1454">
          <cell r="A1454" t="str">
            <v>232-304-6</v>
          </cell>
          <cell r="B1454" t="str">
            <v>8002-26-4</v>
          </cell>
          <cell r="C1454" t="str">
            <v>Tall oil</v>
          </cell>
          <cell r="D1454" t="str">
            <v>yes</v>
          </cell>
        </row>
        <row r="1455">
          <cell r="A1455" t="str">
            <v>232-313-5</v>
          </cell>
          <cell r="B1455" t="str">
            <v>8002-53-7</v>
          </cell>
          <cell r="C1455" t="str">
            <v>Montan wax</v>
          </cell>
          <cell r="D1455" t="str">
            <v>yes</v>
          </cell>
        </row>
        <row r="1456">
          <cell r="A1456" t="str">
            <v>232-315-6</v>
          </cell>
          <cell r="B1456" t="str">
            <v>8002-74-2</v>
          </cell>
          <cell r="C1456" t="str">
            <v>Paraffin waxes and Hydrocarbon waxes</v>
          </cell>
          <cell r="D1456" t="str">
            <v>yes</v>
          </cell>
        </row>
        <row r="1457">
          <cell r="A1457" t="str">
            <v>232-349-1</v>
          </cell>
          <cell r="B1457" t="str">
            <v>8006-61-9</v>
          </cell>
          <cell r="C1457" t="str">
            <v>Gasoline, natural</v>
          </cell>
          <cell r="D1457" t="str">
            <v>yes</v>
          </cell>
        </row>
        <row r="1458">
          <cell r="A1458" t="str">
            <v>232-350-7</v>
          </cell>
          <cell r="B1458" t="str">
            <v>8006-64-2</v>
          </cell>
          <cell r="C1458" t="str">
            <v>Turpentine, oil</v>
          </cell>
          <cell r="D1458" t="str">
            <v>yes</v>
          </cell>
        </row>
        <row r="1459">
          <cell r="A1459" t="str">
            <v>232-353-3</v>
          </cell>
          <cell r="B1459" t="str">
            <v>8007-18-9</v>
          </cell>
          <cell r="C1459" t="str">
            <v>antimony nickel titanium oxide yellow</v>
          </cell>
          <cell r="D1459" t="str">
            <v>yes</v>
          </cell>
        </row>
        <row r="1460">
          <cell r="A1460" t="str">
            <v>232-355-4</v>
          </cell>
          <cell r="B1460" t="str">
            <v>8007-24-7</v>
          </cell>
          <cell r="C1460" t="str">
            <v>Cashew, nutshell liq.</v>
          </cell>
          <cell r="D1460" t="str">
            <v>yes</v>
          </cell>
        </row>
        <row r="1461">
          <cell r="A1461" t="str">
            <v>232-366-4</v>
          </cell>
          <cell r="B1461" t="str">
            <v>8008-20-6</v>
          </cell>
          <cell r="C1461" t="str">
            <v>Kerosine (petroleum)</v>
          </cell>
          <cell r="D1461" t="str">
            <v>yes</v>
          </cell>
        </row>
        <row r="1462">
          <cell r="A1462" t="str">
            <v>232-373-2</v>
          </cell>
          <cell r="B1462" t="str">
            <v>8009-03-8</v>
          </cell>
          <cell r="C1462" t="str">
            <v>Petrolatum</v>
          </cell>
          <cell r="D1462" t="str">
            <v>yes</v>
          </cell>
        </row>
        <row r="1463">
          <cell r="A1463" t="str">
            <v>232-379-5</v>
          </cell>
          <cell r="B1463" t="str">
            <v>8011-76-5</v>
          </cell>
          <cell r="C1463" t="str">
            <v>Superphosphates</v>
          </cell>
          <cell r="D1463" t="str">
            <v>yes</v>
          </cell>
        </row>
        <row r="1464">
          <cell r="A1464" t="str">
            <v>232-382-1</v>
          </cell>
          <cell r="B1464" t="str">
            <v>8012-00-8</v>
          </cell>
          <cell r="C1464" t="str">
            <v>pyrochlore, antimony lead yellow</v>
          </cell>
          <cell r="D1464" t="str">
            <v>yes</v>
          </cell>
        </row>
        <row r="1465">
          <cell r="A1465" t="str">
            <v>232-391-0</v>
          </cell>
          <cell r="B1465" t="str">
            <v>8013-07-8</v>
          </cell>
          <cell r="C1465" t="str">
            <v>Soybean oil, epoxidized</v>
          </cell>
          <cell r="D1465" t="str">
            <v>yes</v>
          </cell>
        </row>
        <row r="1466">
          <cell r="A1466" t="str">
            <v>232-393-1</v>
          </cell>
          <cell r="B1466" t="str">
            <v>8013-17-0</v>
          </cell>
          <cell r="C1466" t="str">
            <v>Sugar, invert</v>
          </cell>
          <cell r="D1466" t="str">
            <v>yes</v>
          </cell>
        </row>
        <row r="1467">
          <cell r="A1467" t="str">
            <v>232-401-3</v>
          </cell>
          <cell r="B1467" t="str">
            <v>8016-11-3</v>
          </cell>
          <cell r="C1467" t="str">
            <v>Linseed oil, epoxidized</v>
          </cell>
          <cell r="D1467" t="str">
            <v>yes</v>
          </cell>
        </row>
        <row r="1468">
          <cell r="A1468" t="str">
            <v>232-414-4</v>
          </cell>
          <cell r="B1468" t="str">
            <v>8016-81-7</v>
          </cell>
          <cell r="C1468" t="str">
            <v>Tall-oil pitch</v>
          </cell>
          <cell r="D1468" t="str">
            <v>yes</v>
          </cell>
        </row>
        <row r="1469">
          <cell r="A1469" t="str">
            <v>232-430-1</v>
          </cell>
          <cell r="B1469" t="str">
            <v>8027-33-6</v>
          </cell>
          <cell r="C1469" t="str">
            <v>Alcohols, lanolin</v>
          </cell>
          <cell r="D1469" t="str">
            <v>yes</v>
          </cell>
        </row>
        <row r="1470">
          <cell r="A1470" t="str">
            <v>232-433-8</v>
          </cell>
          <cell r="B1470" t="str">
            <v>8028-48-6</v>
          </cell>
          <cell r="C1470" t="str">
            <v>Orange, sweet, ext.</v>
          </cell>
          <cell r="D1470" t="str">
            <v>yes</v>
          </cell>
        </row>
        <row r="1471">
          <cell r="A1471" t="str">
            <v>232-443-2</v>
          </cell>
          <cell r="B1471" t="str">
            <v>8030-30-6</v>
          </cell>
          <cell r="C1471" t="str">
            <v>Naphtha</v>
          </cell>
          <cell r="D1471" t="str">
            <v>yes</v>
          </cell>
        </row>
        <row r="1472">
          <cell r="A1472" t="str">
            <v>232-453-7</v>
          </cell>
          <cell r="B1472" t="str">
            <v>8032-32-4</v>
          </cell>
          <cell r="C1472" t="str">
            <v>Ligroine</v>
          </cell>
          <cell r="D1472" t="str">
            <v>yes</v>
          </cell>
        </row>
        <row r="1473">
          <cell r="A1473" t="str">
            <v>232-455-8</v>
          </cell>
          <cell r="B1473" t="str">
            <v>8042-47-5</v>
          </cell>
          <cell r="C1473" t="str">
            <v>White mineral oil (petroleum)</v>
          </cell>
          <cell r="D1473" t="str">
            <v>yes</v>
          </cell>
        </row>
        <row r="1474">
          <cell r="A1474" t="str">
            <v>232-475-7</v>
          </cell>
          <cell r="B1474" t="str">
            <v>8050-09-7</v>
          </cell>
          <cell r="C1474" t="str">
            <v>Rosin</v>
          </cell>
          <cell r="D1474" t="str">
            <v>yes</v>
          </cell>
        </row>
        <row r="1475">
          <cell r="A1475" t="str">
            <v>232-478-3</v>
          </cell>
          <cell r="B1475" t="str">
            <v>8050-25-7</v>
          </cell>
          <cell r="C1475" t="str">
            <v>Resin acids and Rosin acids, esters with triethylene glycol</v>
          </cell>
          <cell r="D1475" t="str">
            <v>yes</v>
          </cell>
        </row>
        <row r="1476">
          <cell r="A1476" t="str">
            <v>232-479-9</v>
          </cell>
          <cell r="B1476" t="str">
            <v>8050-26-8</v>
          </cell>
          <cell r="C1476" t="str">
            <v>Resin acids and Rosin acids, esters with pentaerythritol</v>
          </cell>
          <cell r="D1476" t="str">
            <v>yes</v>
          </cell>
        </row>
        <row r="1477">
          <cell r="A1477" t="str">
            <v>232-480-4</v>
          </cell>
          <cell r="B1477" t="str">
            <v>8050-28-0</v>
          </cell>
          <cell r="C1477" t="str">
            <v>Rosin, maleated</v>
          </cell>
          <cell r="D1477" t="str">
            <v>yes</v>
          </cell>
        </row>
        <row r="1478">
          <cell r="A1478" t="str">
            <v>232-482-5</v>
          </cell>
          <cell r="B1478" t="str">
            <v>8050-31-5</v>
          </cell>
          <cell r="C1478" t="str">
            <v>Resin acids and Rosin acids, esters with glycerol</v>
          </cell>
          <cell r="D1478" t="str">
            <v>yes</v>
          </cell>
        </row>
        <row r="1479">
          <cell r="A1479" t="str">
            <v>232-490-9</v>
          </cell>
          <cell r="B1479" t="str">
            <v>8052-42-4</v>
          </cell>
          <cell r="C1479" t="str">
            <v>Asphalt</v>
          </cell>
          <cell r="D1479" t="str">
            <v>yes</v>
          </cell>
        </row>
        <row r="1480">
          <cell r="A1480" t="str">
            <v>232-694-8</v>
          </cell>
          <cell r="B1480" t="str">
            <v>9007-13-0</v>
          </cell>
          <cell r="C1480" t="str">
            <v>Resin acids and Rosin acids, calcium salts</v>
          </cell>
          <cell r="D1480" t="str">
            <v>yes</v>
          </cell>
        </row>
        <row r="1481">
          <cell r="A1481" t="str">
            <v>232-752-2</v>
          </cell>
          <cell r="B1481" t="str">
            <v>9014-01-1</v>
          </cell>
          <cell r="C1481" t="str">
            <v>Subtilisin</v>
          </cell>
          <cell r="D1481" t="str">
            <v>yes</v>
          </cell>
        </row>
        <row r="1482">
          <cell r="A1482" t="str">
            <v>232-877-2</v>
          </cell>
          <cell r="B1482" t="str">
            <v>9032-08-0</v>
          </cell>
          <cell r="C1482" t="str">
            <v>Amylase, gluco-</v>
          </cell>
          <cell r="D1482" t="str">
            <v>yes</v>
          </cell>
        </row>
        <row r="1483">
          <cell r="A1483" t="str">
            <v>233-032-0</v>
          </cell>
          <cell r="B1483" t="str">
            <v>10024-97-2</v>
          </cell>
          <cell r="C1483" t="str">
            <v>dinitrogen oxide</v>
          </cell>
          <cell r="D1483" t="str">
            <v>yes</v>
          </cell>
        </row>
        <row r="1484">
          <cell r="A1484" t="str">
            <v>233-036-2</v>
          </cell>
          <cell r="B1484" t="str">
            <v>10025-67-9</v>
          </cell>
          <cell r="C1484" t="str">
            <v>disulphur dichloride</v>
          </cell>
          <cell r="D1484" t="str">
            <v>yes</v>
          </cell>
        </row>
        <row r="1485">
          <cell r="A1485" t="str">
            <v>233-042-5</v>
          </cell>
          <cell r="B1485" t="str">
            <v>10025-78-2</v>
          </cell>
          <cell r="C1485" t="str">
            <v>trichlorosilane</v>
          </cell>
          <cell r="D1485" t="str">
            <v>yes</v>
          </cell>
        </row>
        <row r="1486">
          <cell r="A1486" t="str">
            <v>233-046-7</v>
          </cell>
          <cell r="B1486" t="str">
            <v>10025-87-3</v>
          </cell>
          <cell r="C1486" t="str">
            <v>phosphoryl trichloride</v>
          </cell>
          <cell r="D1486" t="str">
            <v>yes</v>
          </cell>
        </row>
        <row r="1487">
          <cell r="A1487" t="str">
            <v>233-054-0</v>
          </cell>
          <cell r="B1487" t="str">
            <v>10026-04-7</v>
          </cell>
          <cell r="C1487" t="str">
            <v>silicon tetrachloride</v>
          </cell>
          <cell r="D1487" t="str">
            <v>yes</v>
          </cell>
        </row>
        <row r="1488">
          <cell r="A1488" t="str">
            <v>233-058-2</v>
          </cell>
          <cell r="B1488" t="str">
            <v>10026-11-6</v>
          </cell>
          <cell r="C1488" t="str">
            <v>zirconium tetrachloride</v>
          </cell>
          <cell r="D1488" t="str">
            <v>yes</v>
          </cell>
        </row>
        <row r="1489">
          <cell r="A1489" t="str">
            <v>233-060-3</v>
          </cell>
          <cell r="B1489" t="str">
            <v>10026-13-8</v>
          </cell>
          <cell r="C1489" t="str">
            <v>phosphorus pentachloride</v>
          </cell>
          <cell r="D1489" t="str">
            <v>yes</v>
          </cell>
        </row>
        <row r="1490">
          <cell r="A1490" t="str">
            <v>233-071-3</v>
          </cell>
          <cell r="B1490" t="str">
            <v>10028-18-9</v>
          </cell>
          <cell r="C1490" t="str">
            <v>nickel difluoride</v>
          </cell>
          <cell r="D1490" t="str">
            <v>yes</v>
          </cell>
        </row>
        <row r="1491">
          <cell r="A1491" t="str">
            <v>233-072-9</v>
          </cell>
          <cell r="B1491" t="str">
            <v>10028-22-5</v>
          </cell>
          <cell r="C1491" t="str">
            <v>diiron tris(sulphate)</v>
          </cell>
          <cell r="D1491" t="str">
            <v>yes</v>
          </cell>
        </row>
        <row r="1492">
          <cell r="A1492" t="str">
            <v>233-113-0</v>
          </cell>
          <cell r="B1492" t="str">
            <v>10035-10-6</v>
          </cell>
          <cell r="C1492" t="str">
            <v>hydrogen bromide</v>
          </cell>
          <cell r="D1492" t="str">
            <v>yes</v>
          </cell>
        </row>
        <row r="1493">
          <cell r="A1493" t="str">
            <v>233-118-8</v>
          </cell>
          <cell r="B1493" t="str">
            <v>10039-54-0</v>
          </cell>
          <cell r="C1493" t="str">
            <v>bis(hydroxylammonium) sulphate</v>
          </cell>
          <cell r="D1493" t="str">
            <v>yes</v>
          </cell>
        </row>
        <row r="1494">
          <cell r="A1494" t="str">
            <v>233-126-1</v>
          </cell>
          <cell r="B1494" t="str">
            <v>10042-59-8</v>
          </cell>
          <cell r="C1494" t="str">
            <v>2-propylheptan-1-ol</v>
          </cell>
          <cell r="D1494" t="str">
            <v>yes</v>
          </cell>
        </row>
        <row r="1495">
          <cell r="A1495" t="str">
            <v>233-131-9</v>
          </cell>
          <cell r="B1495" t="str">
            <v>10042-76-9</v>
          </cell>
          <cell r="C1495" t="str">
            <v>strontium nitrate</v>
          </cell>
          <cell r="D1495" t="str">
            <v>yes</v>
          </cell>
        </row>
        <row r="1496">
          <cell r="A1496" t="str">
            <v>233-135-0</v>
          </cell>
          <cell r="B1496" t="str">
            <v>10043-01-3</v>
          </cell>
          <cell r="C1496" t="str">
            <v>aluminium sulphate</v>
          </cell>
          <cell r="D1496" t="str">
            <v>yes</v>
          </cell>
        </row>
        <row r="1497">
          <cell r="A1497" t="str">
            <v>233-139-2</v>
          </cell>
          <cell r="B1497" t="str">
            <v>10043-35-3</v>
          </cell>
          <cell r="C1497" t="str">
            <v>boric acid</v>
          </cell>
          <cell r="D1497" t="str">
            <v>yes</v>
          </cell>
        </row>
        <row r="1498">
          <cell r="A1498" t="str">
            <v>233-140-8</v>
          </cell>
          <cell r="B1498" t="str">
            <v>10043-52-4</v>
          </cell>
          <cell r="C1498" t="str">
            <v>calcium chloride</v>
          </cell>
          <cell r="D1498" t="str">
            <v>yes</v>
          </cell>
        </row>
        <row r="1499">
          <cell r="A1499" t="str">
            <v>233-162-8</v>
          </cell>
          <cell r="B1499" t="str">
            <v>10049-04-4</v>
          </cell>
          <cell r="C1499" t="str">
            <v>chlorine dioxide</v>
          </cell>
          <cell r="D1499" t="str">
            <v>yes</v>
          </cell>
        </row>
        <row r="1500">
          <cell r="A1500" t="str">
            <v>233-195-8</v>
          </cell>
          <cell r="B1500" t="str">
            <v>10061-01-5</v>
          </cell>
          <cell r="C1500" t="str">
            <v>(Z)-1,3-dichloropropene</v>
          </cell>
          <cell r="D1500" t="str">
            <v>yes</v>
          </cell>
        </row>
        <row r="1501">
          <cell r="A1501" t="str">
            <v>233-237-5</v>
          </cell>
          <cell r="B1501" t="str">
            <v>10099-58-8</v>
          </cell>
          <cell r="C1501" t="str">
            <v>lanthanum chloride, anhydrous</v>
          </cell>
          <cell r="D1501" t="str">
            <v>yes</v>
          </cell>
        </row>
        <row r="1502">
          <cell r="A1502" t="str">
            <v>233-245-9</v>
          </cell>
          <cell r="B1502" t="str">
            <v>10099-74-8</v>
          </cell>
          <cell r="C1502" t="str">
            <v>lead dinitrate</v>
          </cell>
          <cell r="D1502" t="str">
            <v>yes</v>
          </cell>
        </row>
        <row r="1503">
          <cell r="A1503" t="str">
            <v>233-251-1</v>
          </cell>
          <cell r="B1503" t="str">
            <v>10101-50-5</v>
          </cell>
          <cell r="C1503" t="str">
            <v>sodium permanganate</v>
          </cell>
          <cell r="D1503" t="str">
            <v>yes</v>
          </cell>
        </row>
        <row r="1504">
          <cell r="A1504" t="str">
            <v>233-254-8</v>
          </cell>
          <cell r="B1504" t="str">
            <v>10101-58-3</v>
          </cell>
          <cell r="C1504" t="str">
            <v>cobalt wolframate</v>
          </cell>
          <cell r="D1504" t="str">
            <v>yes</v>
          </cell>
        </row>
        <row r="1505">
          <cell r="A1505" t="str">
            <v>233-296-7</v>
          </cell>
          <cell r="B1505" t="str">
            <v>10108-64-2</v>
          </cell>
          <cell r="C1505" t="str">
            <v>cadmium chloride</v>
          </cell>
          <cell r="D1505" t="str">
            <v>yes</v>
          </cell>
        </row>
        <row r="1506">
          <cell r="A1506" t="str">
            <v>233-321-1</v>
          </cell>
          <cell r="B1506" t="str">
            <v>10117-38-1</v>
          </cell>
          <cell r="C1506" t="str">
            <v>potassium sulphite</v>
          </cell>
          <cell r="D1506" t="str">
            <v>yes</v>
          </cell>
        </row>
        <row r="1507">
          <cell r="A1507" t="str">
            <v>233-331-6</v>
          </cell>
          <cell r="B1507" t="str">
            <v>10124-36-4</v>
          </cell>
          <cell r="C1507" t="str">
            <v>cadmium sulphate</v>
          </cell>
          <cell r="D1507" t="str">
            <v>yes</v>
          </cell>
        </row>
        <row r="1508">
          <cell r="A1508" t="str">
            <v>233-332-1</v>
          </cell>
          <cell r="B1508" t="str">
            <v>10124-37-5</v>
          </cell>
          <cell r="C1508" t="str">
            <v>calcium nitrate</v>
          </cell>
          <cell r="D1508" t="str">
            <v>yes</v>
          </cell>
        </row>
        <row r="1509">
          <cell r="A1509" t="str">
            <v>233-334-2</v>
          </cell>
          <cell r="B1509" t="str">
            <v>10124-43-3</v>
          </cell>
          <cell r="C1509" t="str">
            <v>cobalt sulphate</v>
          </cell>
          <cell r="D1509" t="str">
            <v>yes</v>
          </cell>
        </row>
        <row r="1510">
          <cell r="A1510" t="str">
            <v>233-343-1</v>
          </cell>
          <cell r="B1510" t="str">
            <v>10124-56-8</v>
          </cell>
          <cell r="C1510" t="str">
            <v>sodium metaphosphate</v>
          </cell>
          <cell r="D1510" t="str">
            <v>yes</v>
          </cell>
        </row>
        <row r="1511">
          <cell r="A1511" t="str">
            <v>233-402-1</v>
          </cell>
          <cell r="B1511" t="str">
            <v>10141-05-6</v>
          </cell>
          <cell r="C1511" t="str">
            <v>cobalt dinitrate</v>
          </cell>
          <cell r="D1511" t="str">
            <v>yes</v>
          </cell>
        </row>
        <row r="1512">
          <cell r="A1512" t="str">
            <v>233-433-0</v>
          </cell>
          <cell r="B1512" t="str">
            <v>10163-15-2</v>
          </cell>
          <cell r="C1512" t="str">
            <v>disodium fluorophosphate</v>
          </cell>
          <cell r="D1512" t="str">
            <v>yes</v>
          </cell>
        </row>
        <row r="1513">
          <cell r="A1513" t="str">
            <v>233-469-7</v>
          </cell>
          <cell r="B1513" t="str">
            <v>10192-30-0</v>
          </cell>
          <cell r="C1513" t="str">
            <v>ammonium hydrogensulphite</v>
          </cell>
          <cell r="D1513" t="str">
            <v>yes</v>
          </cell>
        </row>
        <row r="1514">
          <cell r="A1514" t="str">
            <v>233-560-1</v>
          </cell>
          <cell r="B1514" t="str">
            <v>10233-13-3</v>
          </cell>
          <cell r="C1514" t="str">
            <v>isopropyl laurate</v>
          </cell>
          <cell r="D1514" t="str">
            <v>yes</v>
          </cell>
        </row>
        <row r="1515">
          <cell r="A1515" t="str">
            <v>233-651-6</v>
          </cell>
          <cell r="B1515" t="str">
            <v>10291-28-8</v>
          </cell>
          <cell r="C1515" t="str">
            <v>2,5-bis(p-toluidino)terephthalic acid</v>
          </cell>
          <cell r="D1515" t="str">
            <v>yes</v>
          </cell>
        </row>
        <row r="1516">
          <cell r="A1516" t="str">
            <v>233-666-8</v>
          </cell>
          <cell r="B1516" t="str">
            <v>10294-66-3</v>
          </cell>
          <cell r="C1516" t="str">
            <v>potassium thiosulphate</v>
          </cell>
          <cell r="D1516" t="str">
            <v>yes</v>
          </cell>
        </row>
        <row r="1517">
          <cell r="A1517" t="str">
            <v>233-710-6</v>
          </cell>
          <cell r="B1517" t="str">
            <v>10325-94-7</v>
          </cell>
          <cell r="C1517" t="str">
            <v>cadmium nitrate</v>
          </cell>
          <cell r="D1517" t="str">
            <v>yes</v>
          </cell>
        </row>
        <row r="1518">
          <cell r="A1518" t="str">
            <v>233-713-2</v>
          </cell>
          <cell r="B1518" t="str">
            <v>10326-41-7</v>
          </cell>
          <cell r="C1518" t="str">
            <v>(R)-lactic acid</v>
          </cell>
          <cell r="D1518" t="str">
            <v>yes</v>
          </cell>
        </row>
        <row r="1519">
          <cell r="A1519" t="str">
            <v>233-786-0</v>
          </cell>
          <cell r="B1519" t="str">
            <v>10361-29-2</v>
          </cell>
          <cell r="C1519" t="str">
            <v>ammonium carbonate</v>
          </cell>
          <cell r="D1519" t="str">
            <v>yes</v>
          </cell>
        </row>
        <row r="1520">
          <cell r="A1520" t="str">
            <v>233-788-1</v>
          </cell>
          <cell r="B1520" t="str">
            <v>10361-37-2</v>
          </cell>
          <cell r="C1520" t="str">
            <v>barium chloride</v>
          </cell>
          <cell r="D1520" t="str">
            <v>yes</v>
          </cell>
        </row>
        <row r="1521">
          <cell r="A1521" t="str">
            <v>233-791-8</v>
          </cell>
          <cell r="B1521" t="str">
            <v>10361-44-1</v>
          </cell>
          <cell r="C1521" t="str">
            <v>bismuth trinitrate</v>
          </cell>
          <cell r="D1521" t="str">
            <v>yes</v>
          </cell>
        </row>
        <row r="1522">
          <cell r="A1522" t="str">
            <v>233-826-7</v>
          </cell>
          <cell r="B1522" t="str">
            <v>10377-60-3</v>
          </cell>
          <cell r="C1522" t="str">
            <v>magnesium nitrate</v>
          </cell>
          <cell r="D1522" t="str">
            <v>yes</v>
          </cell>
        </row>
        <row r="1523">
          <cell r="A1523" t="str">
            <v>233-828-8</v>
          </cell>
          <cell r="B1523" t="str">
            <v>10377-66-9</v>
          </cell>
          <cell r="C1523" t="str">
            <v>manganese dinitrate</v>
          </cell>
          <cell r="D1523" t="str">
            <v>yes</v>
          </cell>
        </row>
        <row r="1524">
          <cell r="A1524" t="str">
            <v>233-829-3</v>
          </cell>
          <cell r="B1524" t="str">
            <v>10377-81-8</v>
          </cell>
          <cell r="C1524" t="str">
            <v>2-aminoethanol, monoester with boric acid</v>
          </cell>
          <cell r="D1524" t="str">
            <v>yes</v>
          </cell>
        </row>
        <row r="1525">
          <cell r="A1525" t="str">
            <v>233-897-4</v>
          </cell>
          <cell r="B1525" t="str">
            <v>10420-33-4</v>
          </cell>
          <cell r="C1525" t="str">
            <v>dimethyl acetylsuccinate</v>
          </cell>
          <cell r="D1525" t="str">
            <v>yes</v>
          </cell>
        </row>
        <row r="1526">
          <cell r="A1526" t="str">
            <v>234-118-0</v>
          </cell>
          <cell r="B1526" t="str">
            <v>10540-29-1</v>
          </cell>
          <cell r="C1526" t="str">
            <v>tamoxifen</v>
          </cell>
          <cell r="D1526" t="str">
            <v>yes</v>
          </cell>
        </row>
        <row r="1527">
          <cell r="A1527" t="str">
            <v>234-123-8</v>
          </cell>
          <cell r="B1527" t="str">
            <v>10543-57-4</v>
          </cell>
          <cell r="C1527" t="str">
            <v>N,N'-ethylenebis[N-acetylacetamide]</v>
          </cell>
          <cell r="D1527" t="str">
            <v>yes</v>
          </cell>
        </row>
        <row r="1528">
          <cell r="A1528" t="str">
            <v>234-186-1</v>
          </cell>
          <cell r="B1528" t="str">
            <v>10584-98-2</v>
          </cell>
          <cell r="C1528" t="str">
            <v>2-ethylhexyl 4,4-dibutyl-10-ethyl-7-oxo-8-oxa-3,5-dithia-4-stannatetradecanoate</v>
          </cell>
          <cell r="D1528" t="str">
            <v>yes</v>
          </cell>
        </row>
        <row r="1529">
          <cell r="A1529" t="str">
            <v>234-190-3</v>
          </cell>
          <cell r="B1529" t="str">
            <v>10588-01-9</v>
          </cell>
          <cell r="C1529" t="str">
            <v>sodium dichromate</v>
          </cell>
          <cell r="D1529" t="str">
            <v>yes</v>
          </cell>
        </row>
        <row r="1530">
          <cell r="A1530" t="str">
            <v>234-290-7</v>
          </cell>
          <cell r="B1530" t="str">
            <v>11070-44-3</v>
          </cell>
          <cell r="C1530" t="str">
            <v>tetrahydromethylphthalic anhydride</v>
          </cell>
          <cell r="D1530" t="str">
            <v>yes</v>
          </cell>
        </row>
        <row r="1531">
          <cell r="A1531" t="str">
            <v>234-294-9</v>
          </cell>
          <cell r="B1531" t="str">
            <v>11071-47-9</v>
          </cell>
          <cell r="C1531" t="str">
            <v>isooctene</v>
          </cell>
          <cell r="D1531" t="str">
            <v>yes</v>
          </cell>
        </row>
        <row r="1532">
          <cell r="A1532" t="str">
            <v>234-319-3</v>
          </cell>
          <cell r="B1532" t="str">
            <v>11097-59-9</v>
          </cell>
          <cell r="C1532" t="str">
            <v>[carbonato(2-)]hexadecahydroxybis(aluminium)hexamagnesium</v>
          </cell>
          <cell r="D1532" t="str">
            <v>yes</v>
          </cell>
        </row>
        <row r="1533">
          <cell r="A1533" t="str">
            <v>234-329-8</v>
          </cell>
          <cell r="B1533" t="str">
            <v>11103-86-9</v>
          </cell>
          <cell r="C1533" t="str">
            <v>potassium hydroxyoctaoxodizincatedichromate(1-)</v>
          </cell>
          <cell r="D1533" t="str">
            <v>yes</v>
          </cell>
        </row>
        <row r="1534">
          <cell r="A1534" t="str">
            <v>234-361-2</v>
          </cell>
          <cell r="B1534" t="str">
            <v>11118-57-3</v>
          </cell>
          <cell r="C1534" t="str">
            <v>Chromium oxide</v>
          </cell>
          <cell r="D1534" t="str">
            <v>yes</v>
          </cell>
        </row>
        <row r="1535">
          <cell r="A1535" t="str">
            <v>234-363-3</v>
          </cell>
          <cell r="B1535" t="str">
            <v>11120-22-2</v>
          </cell>
          <cell r="C1535" t="str">
            <v>Silicic acid, lead salt</v>
          </cell>
          <cell r="D1535" t="str">
            <v>yes</v>
          </cell>
        </row>
        <row r="1536">
          <cell r="A1536" t="str">
            <v>234-364-9</v>
          </cell>
          <cell r="B1536" t="str">
            <v>11120-25-5</v>
          </cell>
          <cell r="C1536" t="str">
            <v>ammonium wolframate</v>
          </cell>
          <cell r="D1536" t="str">
            <v>yes</v>
          </cell>
        </row>
        <row r="1537">
          <cell r="A1537" t="str">
            <v>234-390-0</v>
          </cell>
          <cell r="B1537" t="str">
            <v>11138-47-9</v>
          </cell>
          <cell r="C1537" t="str">
            <v>Perboric acid, sodium salt</v>
          </cell>
          <cell r="D1537" t="str">
            <v>yes</v>
          </cell>
        </row>
        <row r="1538">
          <cell r="A1538" t="str">
            <v>234-391-6</v>
          </cell>
          <cell r="B1538" t="str">
            <v>11138-49-1</v>
          </cell>
          <cell r="C1538" t="str">
            <v>Aluminum sodium oxide</v>
          </cell>
          <cell r="D1538" t="str">
            <v>yes</v>
          </cell>
        </row>
        <row r="1539">
          <cell r="A1539" t="str">
            <v>234-392-1</v>
          </cell>
          <cell r="B1539" t="str">
            <v>11138-60-6</v>
          </cell>
          <cell r="C1539" t="str">
            <v>Decanoic acid, ester with 2-ethyl-2-(hydroxymethyl)-1,3-propanediol octanoate</v>
          </cell>
          <cell r="D1539" t="str">
            <v>yes</v>
          </cell>
        </row>
        <row r="1540">
          <cell r="A1540" t="str">
            <v>234-448-5</v>
          </cell>
          <cell r="B1540" t="str">
            <v>12004-14-7</v>
          </cell>
          <cell r="C1540" t="str">
            <v>hexacalcium hexaoxotris[sulphato(2-)]dialuminate(12-)</v>
          </cell>
          <cell r="D1540" t="str">
            <v>yes</v>
          </cell>
        </row>
        <row r="1541">
          <cell r="A1541" t="str">
            <v>234-454-8</v>
          </cell>
          <cell r="B1541" t="str">
            <v>12004-35-2</v>
          </cell>
          <cell r="C1541" t="str">
            <v>dialuminium nickel tetraoxide</v>
          </cell>
          <cell r="D1541" t="str">
            <v>yes</v>
          </cell>
        </row>
        <row r="1542">
          <cell r="A1542" t="str">
            <v>234-468-4</v>
          </cell>
          <cell r="B1542" t="str">
            <v>12005-50-4</v>
          </cell>
          <cell r="C1542" t="str">
            <v>dodecaaluminium calcium nonadecaoxide</v>
          </cell>
          <cell r="D1542" t="str">
            <v>yes</v>
          </cell>
        </row>
        <row r="1543">
          <cell r="A1543" t="str">
            <v>234-472-6</v>
          </cell>
          <cell r="B1543" t="str">
            <v>12005-75-3</v>
          </cell>
          <cell r="C1543" t="str">
            <v>tricopper arsenide</v>
          </cell>
          <cell r="D1543" t="str">
            <v>yes</v>
          </cell>
        </row>
        <row r="1544">
          <cell r="A1544" t="str">
            <v>234-541-0</v>
          </cell>
          <cell r="B1544" t="str">
            <v>12008-41-2</v>
          </cell>
          <cell r="C1544" t="str">
            <v>disodium octaborate</v>
          </cell>
          <cell r="D1544" t="str">
            <v>yes</v>
          </cell>
        </row>
        <row r="1545">
          <cell r="A1545" t="str">
            <v>234-585-0</v>
          </cell>
          <cell r="B1545" t="str">
            <v>12013-46-6</v>
          </cell>
          <cell r="C1545" t="str">
            <v>calcium tin trioxide</v>
          </cell>
          <cell r="D1545" t="str">
            <v>yes</v>
          </cell>
        </row>
        <row r="1546">
          <cell r="A1546" t="str">
            <v>234-614-7</v>
          </cell>
          <cell r="B1546" t="str">
            <v>12016-80-7</v>
          </cell>
          <cell r="C1546" t="str">
            <v>cobalt hydroxide oxide</v>
          </cell>
          <cell r="D1546" t="str">
            <v>yes</v>
          </cell>
        </row>
        <row r="1547">
          <cell r="A1547" t="str">
            <v>234-685-4</v>
          </cell>
          <cell r="B1547" t="str">
            <v>12023-91-5</v>
          </cell>
          <cell r="C1547" t="str">
            <v>dodecairon strontium nonadecaoxide</v>
          </cell>
          <cell r="D1547" t="str">
            <v>yes</v>
          </cell>
        </row>
        <row r="1548">
          <cell r="A1548" t="str">
            <v>234-722-4</v>
          </cell>
          <cell r="B1548" t="str">
            <v>12027-67-7</v>
          </cell>
          <cell r="C1548" t="str">
            <v>hexaammonium heptamolybdate</v>
          </cell>
          <cell r="D1548" t="str">
            <v>yes</v>
          </cell>
        </row>
        <row r="1549">
          <cell r="A1549" t="str">
            <v>234-802-9</v>
          </cell>
          <cell r="B1549" t="str">
            <v>12034-34-3</v>
          </cell>
          <cell r="C1549" t="str">
            <v>disodium titanate</v>
          </cell>
          <cell r="D1549" t="str">
            <v>yes</v>
          </cell>
        </row>
        <row r="1550">
          <cell r="A1550" t="str">
            <v>234-829-6</v>
          </cell>
          <cell r="B1550" t="str">
            <v>12035-72-2</v>
          </cell>
          <cell r="C1550" t="str">
            <v>trinickel disulphide</v>
          </cell>
          <cell r="D1550" t="str">
            <v>yes</v>
          </cell>
        </row>
        <row r="1551">
          <cell r="A1551" t="str">
            <v>234-853-7</v>
          </cell>
          <cell r="B1551" t="str">
            <v>12036-76-9</v>
          </cell>
          <cell r="C1551" t="str">
            <v>lead oxide sulfate</v>
          </cell>
          <cell r="D1551" t="str">
            <v>yes</v>
          </cell>
        </row>
        <row r="1552">
          <cell r="A1552" t="str">
            <v>234-919-5</v>
          </cell>
          <cell r="B1552" t="str">
            <v>12040-43-6</v>
          </cell>
          <cell r="C1552" t="str">
            <v>Silicic acid, aluminum magnesium sodium salt</v>
          </cell>
          <cell r="D1552" t="str">
            <v>yes</v>
          </cell>
        </row>
        <row r="1553">
          <cell r="A1553" t="str">
            <v>234-933-1</v>
          </cell>
          <cell r="B1553" t="str">
            <v>12042-91-0</v>
          </cell>
          <cell r="C1553" t="str">
            <v>dialuminium chloride pentahydroxide</v>
          </cell>
          <cell r="D1553" t="str">
            <v>yes</v>
          </cell>
        </row>
        <row r="1554">
          <cell r="A1554" t="str">
            <v>235-008-5</v>
          </cell>
          <cell r="B1554" t="str">
            <v>12054-48-7</v>
          </cell>
          <cell r="C1554" t="str">
            <v>nickel dihydroxide</v>
          </cell>
          <cell r="D1554" t="str">
            <v>yes</v>
          </cell>
        </row>
        <row r="1555">
          <cell r="A1555" t="str">
            <v>235-038-9</v>
          </cell>
          <cell r="B1555" t="str">
            <v>12060-00-3</v>
          </cell>
          <cell r="C1555" t="str">
            <v>lead titanium trioxide</v>
          </cell>
          <cell r="D1555" t="str">
            <v>yes</v>
          </cell>
        </row>
        <row r="1556">
          <cell r="A1556" t="str">
            <v>235-049-9</v>
          </cell>
          <cell r="B1556" t="str">
            <v>12062-81-6</v>
          </cell>
          <cell r="C1556" t="str">
            <v>iron manganese trioxide</v>
          </cell>
          <cell r="D1556" t="str">
            <v>yes</v>
          </cell>
        </row>
        <row r="1557">
          <cell r="A1557" t="str">
            <v>235-067-7</v>
          </cell>
          <cell r="B1557" t="str">
            <v>12065-90-6</v>
          </cell>
          <cell r="C1557" t="str">
            <v>pentalead tetraoxide sulphate</v>
          </cell>
          <cell r="D1557" t="str">
            <v>yes</v>
          </cell>
        </row>
        <row r="1558">
          <cell r="A1558" t="str">
            <v>235-109-4</v>
          </cell>
          <cell r="B1558" t="str">
            <v>12069-00-0</v>
          </cell>
          <cell r="C1558" t="str">
            <v>lead selenide</v>
          </cell>
          <cell r="D1558" t="str">
            <v>yes</v>
          </cell>
        </row>
        <row r="1559">
          <cell r="A1559" t="str">
            <v>235-111-5</v>
          </cell>
          <cell r="B1559" t="str">
            <v>12069-32-8</v>
          </cell>
          <cell r="C1559" t="str">
            <v>boron carbide</v>
          </cell>
          <cell r="D1559" t="str">
            <v>yes</v>
          </cell>
        </row>
        <row r="1560">
          <cell r="A1560" t="str">
            <v>235-113-6</v>
          </cell>
          <cell r="B1560" t="str">
            <v>12069-69-1</v>
          </cell>
          <cell r="C1560" t="str">
            <v>copper(II) carbonate--copper(II) hydroxide (1:1)</v>
          </cell>
          <cell r="D1560" t="str">
            <v>yes</v>
          </cell>
        </row>
        <row r="1561">
          <cell r="A1561" t="str">
            <v>235-123-0</v>
          </cell>
          <cell r="B1561" t="str">
            <v>12070-12-1</v>
          </cell>
          <cell r="C1561" t="str">
            <v>tungsten carbide</v>
          </cell>
          <cell r="D1561" t="str">
            <v>yes</v>
          </cell>
        </row>
        <row r="1562">
          <cell r="A1562" t="str">
            <v>235-137-7</v>
          </cell>
          <cell r="B1562" t="str">
            <v>12075-68-2</v>
          </cell>
          <cell r="C1562" t="str">
            <v>triethyldialuminium trichloride</v>
          </cell>
          <cell r="D1562" t="str">
            <v>yes</v>
          </cell>
        </row>
        <row r="1563">
          <cell r="A1563" t="str">
            <v>235-166-5</v>
          </cell>
          <cell r="B1563" t="str">
            <v>12108-13-3</v>
          </cell>
          <cell r="C1563" t="str">
            <v>tricarbonyl(methylcyclopentadienyl)manganese</v>
          </cell>
          <cell r="D1563" t="str">
            <v>yes</v>
          </cell>
        </row>
        <row r="1564">
          <cell r="A1564" t="str">
            <v>235-186-4</v>
          </cell>
          <cell r="B1564" t="str">
            <v>12125-02-9</v>
          </cell>
          <cell r="C1564" t="str">
            <v>ammonium chloride</v>
          </cell>
          <cell r="D1564" t="str">
            <v>yes</v>
          </cell>
        </row>
        <row r="1565">
          <cell r="A1565" t="str">
            <v>235-252-2</v>
          </cell>
          <cell r="B1565" t="str">
            <v>12141-20-7</v>
          </cell>
          <cell r="C1565" t="str">
            <v>trilead dioxide phosphonate</v>
          </cell>
          <cell r="D1565" t="str">
            <v>yes</v>
          </cell>
        </row>
        <row r="1566">
          <cell r="A1566" t="str">
            <v>235-330-6</v>
          </cell>
          <cell r="B1566" t="str">
            <v>12167-74-7</v>
          </cell>
          <cell r="C1566" t="str">
            <v>pentacalcium hydroxide tris(orthophosphate)</v>
          </cell>
          <cell r="D1566" t="str">
            <v>yes</v>
          </cell>
        </row>
        <row r="1567">
          <cell r="A1567" t="str">
            <v>235-380-9</v>
          </cell>
          <cell r="B1567" t="str">
            <v>12202-17-4</v>
          </cell>
          <cell r="C1567" t="str">
            <v>tetralead trioxide sulphate</v>
          </cell>
          <cell r="D1567" t="str">
            <v>yes</v>
          </cell>
        </row>
        <row r="1568">
          <cell r="A1568" t="str">
            <v>235-384-0</v>
          </cell>
          <cell r="B1568" t="str">
            <v>12207-63-5</v>
          </cell>
          <cell r="C1568" t="str">
            <v>ammonium trivanadium octaoxide</v>
          </cell>
          <cell r="D1568" t="str">
            <v>yes</v>
          </cell>
        </row>
        <row r="1569">
          <cell r="A1569" t="str">
            <v>235-476-0</v>
          </cell>
          <cell r="B1569" t="str">
            <v>12239-87-1</v>
          </cell>
          <cell r="C1569" t="str">
            <v>copper chlorophthalocyanine</v>
          </cell>
          <cell r="D1569" t="str">
            <v>yes</v>
          </cell>
        </row>
        <row r="1570">
          <cell r="A1570" t="str">
            <v>235-487-0</v>
          </cell>
          <cell r="B1570" t="str">
            <v>12251-53-5</v>
          </cell>
          <cell r="C1570" t="str">
            <v>aluminium sodium tetrahydroxide</v>
          </cell>
          <cell r="D1570" t="str">
            <v>yes</v>
          </cell>
        </row>
        <row r="1571">
          <cell r="A1571" t="str">
            <v>235-649-0</v>
          </cell>
          <cell r="B1571" t="str">
            <v>12410-14-9</v>
          </cell>
          <cell r="C1571" t="str">
            <v>iron chloride sulphate</v>
          </cell>
          <cell r="D1571" t="str">
            <v>yes</v>
          </cell>
        </row>
        <row r="1572">
          <cell r="A1572" t="str">
            <v>235-650-6</v>
          </cell>
          <cell r="B1572" t="str">
            <v>12411-64-2</v>
          </cell>
          <cell r="C1572" t="str">
            <v>tetraammonium hexamolybdate</v>
          </cell>
          <cell r="D1572" t="str">
            <v>yes</v>
          </cell>
        </row>
        <row r="1573">
          <cell r="A1573" t="str">
            <v>235-702-8</v>
          </cell>
          <cell r="B1573" t="str">
            <v>12578-12-0</v>
          </cell>
          <cell r="C1573" t="str">
            <v>dioxobis(stearato)trilead</v>
          </cell>
          <cell r="D1573" t="str">
            <v>yes</v>
          </cell>
        </row>
        <row r="1574">
          <cell r="A1574" t="str">
            <v>235-715-9</v>
          </cell>
          <cell r="B1574" t="str">
            <v>12607-70-4</v>
          </cell>
          <cell r="C1574" t="str">
            <v>[carbonato(2-)]tetrahydroxytrinickel</v>
          </cell>
          <cell r="D1574" t="str">
            <v>yes</v>
          </cell>
        </row>
        <row r="1575">
          <cell r="A1575" t="str">
            <v>235-727-4</v>
          </cell>
          <cell r="B1575" t="str">
            <v>12626-81-2</v>
          </cell>
          <cell r="C1575" t="str">
            <v>Lead titanium zirconium oxide</v>
          </cell>
          <cell r="D1575" t="str">
            <v>yes</v>
          </cell>
        </row>
        <row r="1576">
          <cell r="A1576" t="str">
            <v>235-759-9</v>
          </cell>
          <cell r="B1576" t="str">
            <v>12656-85-8</v>
          </cell>
          <cell r="C1576" t="str">
            <v>lead chromate molybdate sulfate red</v>
          </cell>
          <cell r="D1576" t="str">
            <v>yes</v>
          </cell>
        </row>
        <row r="1577">
          <cell r="A1577" t="str">
            <v>235-790-8</v>
          </cell>
          <cell r="B1577" t="str">
            <v>12737-27-8</v>
          </cell>
          <cell r="C1577" t="str">
            <v>Chromium iron oxide</v>
          </cell>
          <cell r="D1577" t="str">
            <v>yes</v>
          </cell>
        </row>
        <row r="1578">
          <cell r="A1578" t="str">
            <v>235-804-2</v>
          </cell>
          <cell r="B1578" t="str">
            <v>12767-90-7</v>
          </cell>
          <cell r="C1578" t="str">
            <v>hexaboron dizinc undecaoxide</v>
          </cell>
          <cell r="D1578" t="str">
            <v>yes</v>
          </cell>
        </row>
        <row r="1579">
          <cell r="A1579" t="str">
            <v>235-819-4</v>
          </cell>
          <cell r="B1579" t="str">
            <v>12777-87-6</v>
          </cell>
          <cell r="C1579" t="str">
            <v>sulphuric acid, compound with graphite</v>
          </cell>
          <cell r="D1579" t="str">
            <v>yes</v>
          </cell>
        </row>
        <row r="1580">
          <cell r="A1580" t="str">
            <v>235-845-6</v>
          </cell>
          <cell r="B1580" t="str">
            <v>13005-36-2</v>
          </cell>
          <cell r="C1580" t="str">
            <v>potassium phenylacetate</v>
          </cell>
          <cell r="D1580" t="str">
            <v>yes</v>
          </cell>
        </row>
        <row r="1581">
          <cell r="A1581" t="str">
            <v>235-869-7</v>
          </cell>
          <cell r="B1581" t="str">
            <v>13014-24-9</v>
          </cell>
          <cell r="C1581" t="str">
            <v>1,2-dichloro-4-(trichloromethyl)benzene</v>
          </cell>
          <cell r="D1581" t="str">
            <v>yes</v>
          </cell>
        </row>
        <row r="1582">
          <cell r="A1582" t="str">
            <v>235-893-8</v>
          </cell>
          <cell r="B1582" t="str">
            <v>13031-41-9</v>
          </cell>
          <cell r="C1582" t="str">
            <v>4-cyanophenyl acetate</v>
          </cell>
          <cell r="D1582" t="str">
            <v>yes</v>
          </cell>
        </row>
        <row r="1583">
          <cell r="A1583" t="str">
            <v>235-921-9</v>
          </cell>
          <cell r="B1583" t="str">
            <v>13048-33-4</v>
          </cell>
          <cell r="C1583" t="str">
            <v>hexamethylene diacrylate</v>
          </cell>
          <cell r="D1583" t="str">
            <v>yes</v>
          </cell>
        </row>
        <row r="1584">
          <cell r="A1584" t="str">
            <v>235-930-8</v>
          </cell>
          <cell r="B1584" t="str">
            <v>13051-49-5</v>
          </cell>
          <cell r="C1584" t="str">
            <v>2-chloro-3-oxopentyl acetate</v>
          </cell>
          <cell r="D1584" t="str">
            <v>yes</v>
          </cell>
        </row>
        <row r="1585">
          <cell r="A1585" t="str">
            <v>236-050-7</v>
          </cell>
          <cell r="B1585" t="str">
            <v>13122-18-4</v>
          </cell>
          <cell r="C1585" t="str">
            <v>tert-butyl 3,5,5-trimethylperoxyhexanoate</v>
          </cell>
          <cell r="D1585" t="str">
            <v>yes</v>
          </cell>
        </row>
        <row r="1586">
          <cell r="A1586" t="str">
            <v>236-068-5</v>
          </cell>
          <cell r="B1586" t="str">
            <v>13138-45-9</v>
          </cell>
          <cell r="C1586" t="str">
            <v>nickel dinitrate</v>
          </cell>
          <cell r="D1586" t="str">
            <v>yes</v>
          </cell>
        </row>
        <row r="1587">
          <cell r="A1587" t="str">
            <v>236-102-9</v>
          </cell>
          <cell r="B1587" t="str">
            <v>13162-05-5</v>
          </cell>
          <cell r="C1587" t="str">
            <v>N-vinylformamide</v>
          </cell>
          <cell r="D1587" t="str">
            <v>yes</v>
          </cell>
        </row>
        <row r="1588">
          <cell r="A1588" t="str">
            <v>236-412-4</v>
          </cell>
          <cell r="B1588" t="str">
            <v>13360-57-1</v>
          </cell>
          <cell r="C1588" t="str">
            <v>dimethylsulphamoyl chloride</v>
          </cell>
          <cell r="D1588" t="str">
            <v>yes</v>
          </cell>
        </row>
        <row r="1589">
          <cell r="A1589" t="str">
            <v>236-425-5</v>
          </cell>
          <cell r="B1589" t="str">
            <v>13361-34-7</v>
          </cell>
          <cell r="C1589" t="str">
            <v>2-ethylhexyl cyanoacetate</v>
          </cell>
          <cell r="D1589" t="str">
            <v>yes</v>
          </cell>
        </row>
        <row r="1590">
          <cell r="A1590" t="str">
            <v>236-542-1</v>
          </cell>
          <cell r="B1590" t="str">
            <v>13424-46-9</v>
          </cell>
          <cell r="C1590" t="str">
            <v>lead diazide</v>
          </cell>
          <cell r="D1590" t="str">
            <v>yes</v>
          </cell>
        </row>
        <row r="1591">
          <cell r="A1591" t="str">
            <v>236-598-7</v>
          </cell>
          <cell r="B1591" t="str">
            <v>13446-48-5</v>
          </cell>
          <cell r="C1591" t="str">
            <v>ammonium nitrite</v>
          </cell>
          <cell r="D1591" t="str">
            <v>yes</v>
          </cell>
        </row>
        <row r="1592">
          <cell r="A1592" t="str">
            <v>236-670-8</v>
          </cell>
          <cell r="B1592" t="str">
            <v>13463-40-6</v>
          </cell>
          <cell r="C1592" t="str">
            <v>pentacarbonyliron</v>
          </cell>
          <cell r="D1592" t="str">
            <v>yes</v>
          </cell>
        </row>
        <row r="1593">
          <cell r="A1593" t="str">
            <v>236-671-3</v>
          </cell>
          <cell r="B1593" t="str">
            <v>13463-41-7</v>
          </cell>
          <cell r="C1593" t="str">
            <v>pyrithione zinc</v>
          </cell>
          <cell r="D1593" t="str">
            <v>yes</v>
          </cell>
        </row>
        <row r="1594">
          <cell r="A1594" t="str">
            <v>236-675-5</v>
          </cell>
          <cell r="B1594" t="str">
            <v>13463-67-7</v>
          </cell>
          <cell r="C1594" t="str">
            <v>titanium dioxide</v>
          </cell>
          <cell r="D1594" t="str">
            <v>yes</v>
          </cell>
        </row>
        <row r="1595">
          <cell r="A1595" t="str">
            <v>236-690-7</v>
          </cell>
          <cell r="B1595" t="str">
            <v>13464-97-6</v>
          </cell>
          <cell r="C1595" t="str">
            <v>hydrazinium nitrate</v>
          </cell>
          <cell r="D1595" t="str">
            <v>yes</v>
          </cell>
        </row>
        <row r="1596">
          <cell r="A1596" t="str">
            <v>236-719-3</v>
          </cell>
          <cell r="B1596" t="str">
            <v>13466-78-9</v>
          </cell>
          <cell r="C1596" t="str">
            <v>3,7,7-trimethylbicyclo[4.1.0]hept-3-ene</v>
          </cell>
          <cell r="D1596" t="str">
            <v>yes</v>
          </cell>
        </row>
        <row r="1597">
          <cell r="A1597" t="str">
            <v>236-743-4</v>
          </cell>
          <cell r="B1597" t="str">
            <v>13472-45-2</v>
          </cell>
          <cell r="C1597" t="str">
            <v>disodium wolframate</v>
          </cell>
          <cell r="D1597" t="str">
            <v>yes</v>
          </cell>
        </row>
        <row r="1598">
          <cell r="A1598" t="str">
            <v>236-875-2</v>
          </cell>
          <cell r="B1598" t="str">
            <v>13530-50-2</v>
          </cell>
          <cell r="C1598" t="str">
            <v>aluminium tris(dihydrogen phosphate)</v>
          </cell>
          <cell r="D1598" t="str">
            <v>yes</v>
          </cell>
        </row>
        <row r="1599">
          <cell r="A1599" t="str">
            <v>237-048-9</v>
          </cell>
          <cell r="B1599" t="str">
            <v>13597-46-1</v>
          </cell>
          <cell r="C1599" t="str">
            <v>zinc selenite</v>
          </cell>
          <cell r="D1599" t="str">
            <v>yes</v>
          </cell>
        </row>
        <row r="1600">
          <cell r="A1600" t="str">
            <v>237-066-7</v>
          </cell>
          <cell r="B1600" t="str">
            <v>13598-36-2</v>
          </cell>
          <cell r="C1600" t="str">
            <v>phosphonic acid</v>
          </cell>
          <cell r="D1600" t="str">
            <v>yes</v>
          </cell>
        </row>
        <row r="1601">
          <cell r="A1601" t="str">
            <v>237-067-2</v>
          </cell>
          <cell r="B1601" t="str">
            <v>13598-37-3</v>
          </cell>
          <cell r="C1601" t="str">
            <v>zinc bis(dihydrogen phosphate)</v>
          </cell>
          <cell r="D1601" t="str">
            <v>yes</v>
          </cell>
        </row>
        <row r="1602">
          <cell r="A1602" t="str">
            <v>237-067-2</v>
          </cell>
          <cell r="B1602" t="str">
            <v>13986-21-5</v>
          </cell>
          <cell r="C1602" t="str">
            <v>zinc bis(dihydrogen phosphate)</v>
          </cell>
          <cell r="D1602" t="str">
            <v>yes</v>
          </cell>
        </row>
        <row r="1603">
          <cell r="A1603" t="str">
            <v>237-158-7</v>
          </cell>
          <cell r="B1603" t="str">
            <v>13674-84-5</v>
          </cell>
          <cell r="C1603" t="str">
            <v>tris(2-chloro-1-methylethyl) phosphate</v>
          </cell>
          <cell r="D1603" t="str">
            <v>yes</v>
          </cell>
        </row>
        <row r="1604">
          <cell r="A1604" t="str">
            <v>237-159-2</v>
          </cell>
          <cell r="B1604" t="str">
            <v>13674-87-8</v>
          </cell>
          <cell r="C1604" t="str">
            <v>tris[2-chloro-1-(chloromethyl)ethyl] phosphate</v>
          </cell>
          <cell r="D1604" t="str">
            <v>yes</v>
          </cell>
        </row>
        <row r="1605">
          <cell r="A1605" t="str">
            <v>237-272-7</v>
          </cell>
          <cell r="B1605" t="str">
            <v>13718-26-8</v>
          </cell>
          <cell r="C1605" t="str">
            <v>sodium metavanadate</v>
          </cell>
          <cell r="D1605" t="str">
            <v>yes</v>
          </cell>
        </row>
        <row r="1606">
          <cell r="A1606" t="str">
            <v>237-335-9</v>
          </cell>
          <cell r="B1606" t="str">
            <v>13752-51-7</v>
          </cell>
          <cell r="C1606" t="str">
            <v>4-[(morpholinothio)thioxomethyl]morpholine</v>
          </cell>
          <cell r="D1606" t="str">
            <v>yes</v>
          </cell>
        </row>
        <row r="1607">
          <cell r="A1607" t="str">
            <v>237-389-3</v>
          </cell>
          <cell r="B1607" t="str">
            <v>13769-81-8</v>
          </cell>
          <cell r="C1607" t="str">
            <v>diiron trimolybdenum dodecaoxide</v>
          </cell>
          <cell r="D1607" t="str">
            <v>yes</v>
          </cell>
        </row>
        <row r="1608">
          <cell r="A1608" t="str">
            <v>237-396-1</v>
          </cell>
          <cell r="B1608" t="str">
            <v>13770-89-3</v>
          </cell>
          <cell r="C1608" t="str">
            <v>nickel bis(sulphamidate)</v>
          </cell>
          <cell r="D1608" t="str">
            <v>yes</v>
          </cell>
        </row>
        <row r="1609">
          <cell r="A1609" t="str">
            <v>237-403-8</v>
          </cell>
          <cell r="B1609" t="str">
            <v>13774-25-9</v>
          </cell>
          <cell r="C1609" t="str">
            <v>magnesium dihydrogen disulphite</v>
          </cell>
          <cell r="D1609" t="str">
            <v>yes</v>
          </cell>
        </row>
        <row r="1610">
          <cell r="A1610" t="str">
            <v>237-410-6</v>
          </cell>
          <cell r="B1610" t="str">
            <v>13775-53-6</v>
          </cell>
          <cell r="C1610" t="str">
            <v>trisodium hexafluoroaluminate</v>
          </cell>
          <cell r="D1610" t="str">
            <v>yes</v>
          </cell>
        </row>
        <row r="1611">
          <cell r="A1611" t="str">
            <v>237-430-5</v>
          </cell>
          <cell r="B1611" t="str">
            <v>13780-39-7</v>
          </cell>
          <cell r="C1611" t="str">
            <v>dichloride titanium oxide</v>
          </cell>
          <cell r="D1611" t="str">
            <v>yes</v>
          </cell>
        </row>
        <row r="1612">
          <cell r="A1612" t="str">
            <v>237-486-0</v>
          </cell>
          <cell r="B1612" t="str">
            <v>13814-96-5</v>
          </cell>
          <cell r="C1612" t="str">
            <v>lead bis(tetrafluoroborate)</v>
          </cell>
          <cell r="D1612" t="str">
            <v>yes</v>
          </cell>
        </row>
        <row r="1613">
          <cell r="A1613" t="str">
            <v>237-511-5</v>
          </cell>
          <cell r="B1613" t="str">
            <v>13822-56-5</v>
          </cell>
          <cell r="C1613" t="str">
            <v>3-(trimethoxysilyl)propylamine</v>
          </cell>
          <cell r="D1613" t="str">
            <v>yes</v>
          </cell>
        </row>
        <row r="1614">
          <cell r="A1614" t="str">
            <v>237-523-0</v>
          </cell>
          <cell r="B1614" t="str">
            <v>13825-74-6</v>
          </cell>
          <cell r="C1614" t="str">
            <v>titanium oxide sulphate</v>
          </cell>
          <cell r="D1614" t="str">
            <v>yes</v>
          </cell>
        </row>
        <row r="1615">
          <cell r="A1615" t="str">
            <v>237-574-9</v>
          </cell>
          <cell r="B1615" t="str">
            <v>13845-36-8</v>
          </cell>
          <cell r="C1615" t="str">
            <v>pentapotassium triphosphate</v>
          </cell>
          <cell r="D1615" t="str">
            <v>yes</v>
          </cell>
        </row>
        <row r="1616">
          <cell r="A1616" t="str">
            <v>237-600-9</v>
          </cell>
          <cell r="B1616" t="str">
            <v>13863-31-5</v>
          </cell>
          <cell r="C1616" t="str">
            <v>disodium 4,4'-bis[[6-anilino-4-[(2-hydroxyethyl)methylamino]-1,3,5-triazin-2-yl]amino]stilbene-2,2'-disulphonate</v>
          </cell>
          <cell r="D1616" t="str">
            <v>yes</v>
          </cell>
        </row>
        <row r="1617">
          <cell r="A1617" t="str">
            <v>237-623-4</v>
          </cell>
          <cell r="B1617" t="str">
            <v>13870-28-5</v>
          </cell>
          <cell r="C1617" t="str">
            <v>disodium disilicate</v>
          </cell>
          <cell r="D1617" t="str">
            <v>yes</v>
          </cell>
        </row>
        <row r="1618">
          <cell r="A1618" t="str">
            <v>237-721-7</v>
          </cell>
          <cell r="B1618" t="str">
            <v>13940-94-8</v>
          </cell>
          <cell r="C1618" t="str">
            <v>4-chloro-1-(dichloromethyl)benzene</v>
          </cell>
          <cell r="D1618" t="str">
            <v>yes</v>
          </cell>
        </row>
        <row r="1619">
          <cell r="A1619" t="str">
            <v>237-855-6</v>
          </cell>
          <cell r="B1619" t="str">
            <v>14024-48-7</v>
          </cell>
          <cell r="C1619" t="str">
            <v>cobalt(II) 4-oxopent-2-en-2-olate</v>
          </cell>
          <cell r="D1619" t="str">
            <v>yes</v>
          </cell>
        </row>
        <row r="1620">
          <cell r="A1620" t="str">
            <v>237-898-0</v>
          </cell>
          <cell r="B1620" t="str">
            <v>14059-33-7</v>
          </cell>
          <cell r="C1620" t="str">
            <v>bismuth vanadium tetraoxide</v>
          </cell>
          <cell r="D1620" t="str">
            <v>yes</v>
          </cell>
        </row>
        <row r="1621">
          <cell r="A1621" t="str">
            <v>238-032-4</v>
          </cell>
          <cell r="B1621" t="str">
            <v>14177-51-6</v>
          </cell>
          <cell r="C1621" t="str">
            <v>nickel tungsten tetraoxide</v>
          </cell>
          <cell r="D1621" t="str">
            <v>yes</v>
          </cell>
        </row>
        <row r="1622">
          <cell r="A1622" t="str">
            <v>238-034-5</v>
          </cell>
          <cell r="B1622" t="str">
            <v>14177-55-0</v>
          </cell>
          <cell r="C1622" t="str">
            <v>molybdenum nickel tetraoxide</v>
          </cell>
          <cell r="D1622" t="str">
            <v>yes</v>
          </cell>
        </row>
        <row r="1623">
          <cell r="A1623" t="str">
            <v>238-122-3</v>
          </cell>
          <cell r="B1623" t="str">
            <v>14246-53-8</v>
          </cell>
          <cell r="C1623" t="str">
            <v>N-(1-oxooctyl)glycine</v>
          </cell>
          <cell r="D1623" t="str">
            <v>yes</v>
          </cell>
        </row>
        <row r="1624">
          <cell r="A1624" t="str">
            <v>238-238-4</v>
          </cell>
          <cell r="B1624" t="str">
            <v>14302-13-7</v>
          </cell>
          <cell r="C1624" t="str">
            <v>[1,3,8,16,18,24-hexabromo-2,4,9,10,11,15,17,22,23,25-decachloro-29H,31H-phthalocyaninato(2-)-N29,N30,N31,N32]copper</v>
          </cell>
          <cell r="D1624" t="str">
            <v>yes</v>
          </cell>
        </row>
        <row r="1625">
          <cell r="A1625" t="str">
            <v>238-270-9</v>
          </cell>
          <cell r="B1625" t="str">
            <v>14324-55-1</v>
          </cell>
          <cell r="C1625" t="str">
            <v>zinc bis(diethyldithiocarbamate)</v>
          </cell>
          <cell r="D1625" t="str">
            <v>yes</v>
          </cell>
        </row>
        <row r="1626">
          <cell r="A1626" t="str">
            <v>238-405-1</v>
          </cell>
          <cell r="B1626" t="str">
            <v>14433-76-2</v>
          </cell>
          <cell r="C1626" t="str">
            <v>N,N-dimethyldecan-1-amide</v>
          </cell>
          <cell r="D1626" t="str">
            <v>yes</v>
          </cell>
        </row>
        <row r="1627">
          <cell r="A1627" t="str">
            <v>238-687-6</v>
          </cell>
          <cell r="B1627" t="str">
            <v>14639-97-5</v>
          </cell>
          <cell r="C1627" t="str">
            <v>diammonium tetrachlorozincate(2-)</v>
          </cell>
          <cell r="D1627" t="str">
            <v>yes</v>
          </cell>
        </row>
        <row r="1628">
          <cell r="A1628" t="str">
            <v>238-778-0</v>
          </cell>
          <cell r="B1628" t="str">
            <v>14726-36-4</v>
          </cell>
          <cell r="C1628" t="str">
            <v>zinc bis(dibenzyldithiocarbamate)</v>
          </cell>
          <cell r="D1628" t="str">
            <v>yes</v>
          </cell>
        </row>
        <row r="1629">
          <cell r="A1629" t="str">
            <v>238-874-2</v>
          </cell>
          <cell r="B1629" t="str">
            <v>14806-72-5</v>
          </cell>
          <cell r="C1629" t="str">
            <v>tris(2-hydroxyethyl)ammonium acetate</v>
          </cell>
          <cell r="D1629" t="str">
            <v>yes</v>
          </cell>
        </row>
        <row r="1630">
          <cell r="A1630" t="str">
            <v>238-961-5</v>
          </cell>
          <cell r="B1630" t="str">
            <v>14887-42-4</v>
          </cell>
          <cell r="C1630" t="str">
            <v>potassium pentahydrogen bis(phosphate)</v>
          </cell>
          <cell r="D1630" t="str">
            <v>yes</v>
          </cell>
        </row>
        <row r="1631">
          <cell r="A1631" t="str">
            <v>239-106-9</v>
          </cell>
          <cell r="B1631" t="str">
            <v>15022-08-9</v>
          </cell>
          <cell r="C1631" t="str">
            <v>diallyl carbonate</v>
          </cell>
          <cell r="D1631" t="str">
            <v>yes</v>
          </cell>
        </row>
        <row r="1632">
          <cell r="A1632" t="str">
            <v>239-268-0</v>
          </cell>
          <cell r="B1632" t="str">
            <v>15214-89-8</v>
          </cell>
          <cell r="C1632" t="str">
            <v>2-acrylamido-2-methylpropanesulphonic acid</v>
          </cell>
          <cell r="D1632" t="str">
            <v>yes</v>
          </cell>
        </row>
        <row r="1633">
          <cell r="A1633" t="str">
            <v>239-289-5</v>
          </cell>
          <cell r="B1633" t="str">
            <v>15245-12-2</v>
          </cell>
          <cell r="C1633" t="str">
            <v>nitric acid, ammonium calcium salt</v>
          </cell>
          <cell r="D1633" t="str">
            <v>yes</v>
          </cell>
        </row>
        <row r="1634">
          <cell r="A1634" t="str">
            <v>239-290-0</v>
          </cell>
          <cell r="B1634" t="str">
            <v>15245-44-0</v>
          </cell>
          <cell r="C1634" t="str">
            <v>lead 2,4,6-trinitro-m-phenylene dioxide</v>
          </cell>
          <cell r="D1634" t="str">
            <v>yes</v>
          </cell>
        </row>
        <row r="1635">
          <cell r="A1635" t="str">
            <v>239-349-0</v>
          </cell>
          <cell r="B1635" t="str">
            <v>15307-93-4</v>
          </cell>
          <cell r="C1635" t="str">
            <v>2,6-dichloro-N-phenylaniline</v>
          </cell>
          <cell r="D1635" t="str">
            <v>yes</v>
          </cell>
        </row>
        <row r="1636">
          <cell r="A1636" t="str">
            <v>239-350-6</v>
          </cell>
          <cell r="B1636" t="str">
            <v>15308-01-7</v>
          </cell>
          <cell r="C1636" t="str">
            <v>2-chloro-N-(2,6-dichlorophenyl)-N-phenylacetamide</v>
          </cell>
          <cell r="D1636" t="str">
            <v>yes</v>
          </cell>
        </row>
        <row r="1637">
          <cell r="A1637" t="str">
            <v>239-387-8</v>
          </cell>
          <cell r="B1637" t="str">
            <v>15356-60-2</v>
          </cell>
          <cell r="C1637" t="str">
            <v>(+)-menthol</v>
          </cell>
          <cell r="D1637" t="str">
            <v>yes</v>
          </cell>
        </row>
        <row r="1638">
          <cell r="A1638" t="str">
            <v>239-407-5</v>
          </cell>
          <cell r="B1638" t="str">
            <v>15375-84-5</v>
          </cell>
          <cell r="C1638" t="str">
            <v>disodium [[N,N'-ethylenebis[N-(carboxymethyl)glycinato]](4-)-N,N',O,O',ON,ON']manganate(2-)</v>
          </cell>
          <cell r="D1638" t="str">
            <v>yes</v>
          </cell>
        </row>
        <row r="1639">
          <cell r="A1639" t="str">
            <v>239-594-3</v>
          </cell>
          <cell r="B1639" t="str">
            <v>15546-11-9</v>
          </cell>
          <cell r="C1639" t="str">
            <v>methyl (Z,Z)-8,8-dibutyl-3,6,10-trioxo-2,7,9-trioxa-8-stannatrideca-4,11-dien-13-oate</v>
          </cell>
          <cell r="D1639" t="str">
            <v>yes</v>
          </cell>
        </row>
        <row r="1640">
          <cell r="A1640" t="str">
            <v>239-622-4</v>
          </cell>
          <cell r="B1640" t="str">
            <v>15571-58-1</v>
          </cell>
          <cell r="C1640" t="str">
            <v>2-ethylhexyl 10-ethyl-4,4-dioctyl-7-oxo-8-oxa-3,5-dithia-4-stannatetradecanoate</v>
          </cell>
          <cell r="D1640" t="str">
            <v>yes</v>
          </cell>
        </row>
        <row r="1641">
          <cell r="A1641" t="str">
            <v>239-701-3</v>
          </cell>
          <cell r="B1641" t="str">
            <v>15625-89-5</v>
          </cell>
          <cell r="C1641" t="str">
            <v>2-ethyl-2-[[(1-oxoallyl)oxy]methyl]-1,3-propanediyl diacrylate</v>
          </cell>
          <cell r="D1641" t="str">
            <v>yes</v>
          </cell>
        </row>
        <row r="1642">
          <cell r="A1642" t="str">
            <v>239-707-6</v>
          </cell>
          <cell r="B1642" t="str">
            <v>15630-89-4</v>
          </cell>
          <cell r="C1642" t="str">
            <v>disodium carbonate, compound with hydrogen peroxide (2:3)</v>
          </cell>
          <cell r="D1642" t="str">
            <v>yes</v>
          </cell>
        </row>
        <row r="1643">
          <cell r="A1643" t="str">
            <v>239-743-2</v>
          </cell>
          <cell r="B1643" t="str">
            <v>15667-63-7</v>
          </cell>
          <cell r="C1643" t="str">
            <v>1-cyanoallyl acetate</v>
          </cell>
          <cell r="D1643" t="str">
            <v>yes</v>
          </cell>
        </row>
        <row r="1644">
          <cell r="A1644" t="str">
            <v>239-784-6</v>
          </cell>
          <cell r="B1644" t="str">
            <v>15687-27-1</v>
          </cell>
          <cell r="C1644" t="str">
            <v>ibuprofen</v>
          </cell>
          <cell r="D1644" t="str">
            <v>yes</v>
          </cell>
        </row>
        <row r="1645">
          <cell r="A1645" t="str">
            <v>239-802-2</v>
          </cell>
          <cell r="B1645" t="str">
            <v>15708-41-5</v>
          </cell>
          <cell r="C1645" t="str">
            <v>sodium feredetate</v>
          </cell>
          <cell r="D1645" t="str">
            <v>yes</v>
          </cell>
        </row>
        <row r="1646">
          <cell r="A1646" t="str">
            <v>239-854-6</v>
          </cell>
          <cell r="B1646" t="str">
            <v>15763-76-5</v>
          </cell>
          <cell r="C1646" t="str">
            <v>sodium p-cumenesulphonate</v>
          </cell>
          <cell r="D1646" t="str">
            <v>yes</v>
          </cell>
        </row>
        <row r="1647">
          <cell r="A1647" t="str">
            <v>239-879-2</v>
          </cell>
          <cell r="B1647" t="str">
            <v>15782-05-5</v>
          </cell>
          <cell r="C1647" t="str">
            <v>strontium 4-[(5-chloro-4-methyl-2-sulphonatophenyl)azo]-3-hydroxy-2-naphthoate (1:1)</v>
          </cell>
          <cell r="D1647" t="str">
            <v>yes</v>
          </cell>
        </row>
        <row r="1648">
          <cell r="A1648" t="str">
            <v>239-931-4</v>
          </cell>
          <cell r="B1648" t="str">
            <v>15827-60-8</v>
          </cell>
          <cell r="C1648" t="str">
            <v>[[(phosphonomethyl)imino]bis[ethane-2,1-diylnitrilobis(methylene)]]tetrakisphosphonic acid</v>
          </cell>
          <cell r="D1648" t="str">
            <v>yes</v>
          </cell>
        </row>
        <row r="1649">
          <cell r="A1649" t="str">
            <v>239-937-7</v>
          </cell>
          <cell r="B1649" t="str">
            <v>15834-04-5</v>
          </cell>
          <cell r="C1649" t="str">
            <v>2,2-bis[[(1-oxopentyl)oxy]methyl]propane-1,3-diyl divalerate</v>
          </cell>
          <cell r="D1649" t="str">
            <v>yes</v>
          </cell>
        </row>
        <row r="1650">
          <cell r="A1650" t="str">
            <v>240-073-8</v>
          </cell>
          <cell r="B1650" t="str">
            <v>15934-01-7</v>
          </cell>
          <cell r="C1650" t="str">
            <v>triammonium hydrogen ethylenediaminetetraacetate</v>
          </cell>
          <cell r="D1650" t="str">
            <v>yes</v>
          </cell>
        </row>
        <row r="1651">
          <cell r="A1651" t="str">
            <v>240-183-6</v>
          </cell>
          <cell r="B1651" t="str">
            <v>16040-69-0</v>
          </cell>
          <cell r="C1651" t="str">
            <v>[2,9,16,23-tetrachloro-29H,31H-phthalocyaninato(2-)-N29,N30,N31,N32]copper</v>
          </cell>
          <cell r="D1651" t="str">
            <v>yes</v>
          </cell>
        </row>
        <row r="1652">
          <cell r="A1652" t="str">
            <v>240-210-1</v>
          </cell>
          <cell r="B1652" t="str">
            <v>16066-35-6</v>
          </cell>
          <cell r="C1652" t="str">
            <v>p-cumenesulphonic acid</v>
          </cell>
          <cell r="D1652" t="str">
            <v>yes</v>
          </cell>
        </row>
        <row r="1653">
          <cell r="A1653" t="str">
            <v>240-241-0</v>
          </cell>
          <cell r="B1653" t="str">
            <v>16088-62-3</v>
          </cell>
          <cell r="C1653" t="str">
            <v>(S)-1,2-epoxypropane</v>
          </cell>
          <cell r="D1653" t="str">
            <v>yes</v>
          </cell>
        </row>
        <row r="1654">
          <cell r="A1654" t="str">
            <v>240-245-2</v>
          </cell>
          <cell r="B1654" t="str">
            <v>16090-02-1</v>
          </cell>
          <cell r="C1654" t="str">
            <v>disodium 4,4'-bis[(4-anilino-6-morpholino-1,3,5-triazin-2-yl)amino]stilbene-2,2'-disulphonate</v>
          </cell>
          <cell r="D1654" t="str">
            <v>yes</v>
          </cell>
        </row>
        <row r="1655">
          <cell r="A1655" t="str">
            <v>240-260-4</v>
          </cell>
          <cell r="B1655" t="str">
            <v>16096-31-4</v>
          </cell>
          <cell r="C1655" t="str">
            <v>1,6-bis(2,3-epoxypropoxy)hexane</v>
          </cell>
          <cell r="D1655" t="str">
            <v>yes</v>
          </cell>
        </row>
        <row r="1656">
          <cell r="A1656" t="str">
            <v>240-347-7</v>
          </cell>
          <cell r="B1656" t="str">
            <v>16219-75-3</v>
          </cell>
          <cell r="C1656" t="str">
            <v>5-ethylidene-8,9,10-trinorborn-2-ene</v>
          </cell>
          <cell r="D1656" t="str">
            <v>yes</v>
          </cell>
        </row>
        <row r="1657">
          <cell r="A1657" t="str">
            <v>240-383-3</v>
          </cell>
          <cell r="B1657" t="str">
            <v>16291-96-6</v>
          </cell>
          <cell r="C1657" t="str">
            <v>Charcoal</v>
          </cell>
          <cell r="D1657" t="str">
            <v>yes</v>
          </cell>
        </row>
        <row r="1658">
          <cell r="A1658" t="str">
            <v>240-400-4</v>
          </cell>
          <cell r="B1658" t="str">
            <v>16324-27-9</v>
          </cell>
          <cell r="C1658" t="str">
            <v>tetrasodium 4,4'-bis[[4-[(2-hydroxyethyl)amino]-6-(m-sulphonatoanilino)-1,3,5-triazin-2-yl]amino]stilbene-2,2'-disulphonate</v>
          </cell>
          <cell r="D1658" t="str">
            <v>yes</v>
          </cell>
        </row>
        <row r="1659">
          <cell r="A1659" t="str">
            <v>240-521-2</v>
          </cell>
          <cell r="B1659" t="str">
            <v>16470-24-9</v>
          </cell>
          <cell r="C1659" t="str">
            <v>tetrasodium 4,4'-bis[[4-[bis(2-hydroxyethyl)amino]-6-(4-sulphonatoanilino)-1,3,5-triazin-2-yl]amino]stilbene-2,2'-disulphonate]</v>
          </cell>
          <cell r="D1659" t="str">
            <v>yes</v>
          </cell>
        </row>
        <row r="1660">
          <cell r="A1660" t="str">
            <v>240-539-0</v>
          </cell>
          <cell r="B1660" t="str">
            <v>16484-77-8</v>
          </cell>
          <cell r="C1660" t="str">
            <v>(R)-2-(4-chloro-2-methylphenoxy)propionic acid</v>
          </cell>
          <cell r="D1660" t="str">
            <v>yes</v>
          </cell>
        </row>
        <row r="1661">
          <cell r="A1661" t="str">
            <v>240-596-1</v>
          </cell>
          <cell r="B1661" t="str">
            <v>16529-56-9</v>
          </cell>
          <cell r="C1661" t="str">
            <v>2-methyl-3-butenenitrile</v>
          </cell>
          <cell r="D1661" t="str">
            <v>yes</v>
          </cell>
        </row>
        <row r="1662">
          <cell r="A1662" t="str">
            <v>240-734-0</v>
          </cell>
          <cell r="B1662" t="str">
            <v>16690-93-0</v>
          </cell>
          <cell r="C1662" t="str">
            <v>sodium β-alaninate</v>
          </cell>
          <cell r="D1662" t="str">
            <v>yes</v>
          </cell>
        </row>
        <row r="1663">
          <cell r="A1663" t="str">
            <v>240-778-0</v>
          </cell>
          <cell r="B1663" t="str">
            <v>16721-80-5</v>
          </cell>
          <cell r="C1663" t="str">
            <v>sodium hydrogensulphide</v>
          </cell>
          <cell r="D1663" t="str">
            <v>yes</v>
          </cell>
        </row>
        <row r="1664">
          <cell r="A1664" t="str">
            <v>240-795-3</v>
          </cell>
          <cell r="B1664" t="str">
            <v>16731-55-8</v>
          </cell>
          <cell r="C1664" t="str">
            <v>dipotassium disulphite</v>
          </cell>
          <cell r="D1664" t="str">
            <v>yes</v>
          </cell>
        </row>
        <row r="1665">
          <cell r="A1665" t="str">
            <v>240-841-2</v>
          </cell>
          <cell r="B1665" t="str">
            <v>16812-54-7</v>
          </cell>
          <cell r="C1665" t="str">
            <v>nickel sulphide</v>
          </cell>
          <cell r="D1665" t="str">
            <v>yes</v>
          </cell>
        </row>
        <row r="1666">
          <cell r="A1666" t="str">
            <v>240-896-2</v>
          </cell>
          <cell r="B1666" t="str">
            <v>16871-90-2</v>
          </cell>
          <cell r="C1666" t="str">
            <v>dipotassium hexafluorosilicate</v>
          </cell>
          <cell r="D1666" t="str">
            <v>yes</v>
          </cell>
        </row>
        <row r="1667">
          <cell r="A1667" t="str">
            <v>240-898-3</v>
          </cell>
          <cell r="B1667" t="str">
            <v>16872-11-0</v>
          </cell>
          <cell r="C1667" t="str">
            <v>tetrafluoroboric acid</v>
          </cell>
          <cell r="D1667" t="str">
            <v>yes</v>
          </cell>
        </row>
        <row r="1668">
          <cell r="A1668" t="str">
            <v>240-920-1</v>
          </cell>
          <cell r="B1668" t="str">
            <v>16883-83-3</v>
          </cell>
          <cell r="C1668" t="str">
            <v>benzyl 3-isobutyryloxy-1-isopropyl-2,2-dimethylpropyl phthalate</v>
          </cell>
          <cell r="D1668" t="str">
            <v>yes</v>
          </cell>
        </row>
        <row r="1669">
          <cell r="A1669" t="str">
            <v>240-934-8</v>
          </cell>
          <cell r="B1669" t="str">
            <v>16893-85-9</v>
          </cell>
          <cell r="C1669" t="str">
            <v>disodium hexafluorosilicate</v>
          </cell>
          <cell r="D1669" t="str">
            <v>yes</v>
          </cell>
        </row>
        <row r="1670">
          <cell r="A1670" t="str">
            <v>241-004-4</v>
          </cell>
          <cell r="B1670" t="str">
            <v>16940-66-2</v>
          </cell>
          <cell r="C1670" t="str">
            <v>sodium tetrahydroborate</v>
          </cell>
          <cell r="D1670" t="str">
            <v>yes</v>
          </cell>
        </row>
        <row r="1671">
          <cell r="A1671" t="str">
            <v>241-034-8</v>
          </cell>
          <cell r="B1671" t="str">
            <v>16961-83-4</v>
          </cell>
          <cell r="C1671" t="str">
            <v>hexafluorosilicic acid</v>
          </cell>
          <cell r="D1671" t="str">
            <v>yes</v>
          </cell>
        </row>
        <row r="1672">
          <cell r="A1672" t="str">
            <v>241-164-5</v>
          </cell>
          <cell r="B1672" t="str">
            <v>17095-24-8</v>
          </cell>
          <cell r="C1672" t="str">
            <v>tetrasodium 4-amino-5-hydroxy-3,6-bis[[4-[[2-(sulphonatooxy)ethyl]sulphonyl]phenyl]azo]naphthalene-2,7-disulphonate</v>
          </cell>
          <cell r="D1672" t="str">
            <v>yes</v>
          </cell>
        </row>
        <row r="1673">
          <cell r="A1673" t="str">
            <v>241-234-5</v>
          </cell>
          <cell r="B1673" t="str">
            <v>17194-00-2</v>
          </cell>
          <cell r="C1673" t="str">
            <v>barium hydroxide</v>
          </cell>
          <cell r="D1673" t="str">
            <v>yes</v>
          </cell>
        </row>
        <row r="1674">
          <cell r="A1674" t="str">
            <v>241-756-3</v>
          </cell>
          <cell r="B1674" t="str">
            <v>17773-41-0</v>
          </cell>
          <cell r="C1674" t="str">
            <v>2-hydroxy-4-(methylthio)butyronitrile</v>
          </cell>
          <cell r="D1674" t="str">
            <v>yes</v>
          </cell>
        </row>
        <row r="1675">
          <cell r="A1675" t="str">
            <v>241-774-1</v>
          </cell>
          <cell r="B1675" t="str">
            <v>17796-82-6</v>
          </cell>
          <cell r="C1675" t="str">
            <v>N-(cyclohexylthio)phthalimide</v>
          </cell>
          <cell r="D1675" t="str">
            <v>yes</v>
          </cell>
        </row>
        <row r="1676">
          <cell r="A1676" t="str">
            <v>241-793-5</v>
          </cell>
          <cell r="B1676" t="str">
            <v>17832-28-9</v>
          </cell>
          <cell r="C1676" t="str">
            <v>4-(vinyloxy)butan-1-ol</v>
          </cell>
          <cell r="D1676" t="str">
            <v>yes</v>
          </cell>
        </row>
        <row r="1677">
          <cell r="A1677" t="str">
            <v>241-883-4</v>
          </cell>
          <cell r="B1677" t="str">
            <v>17958-73-5</v>
          </cell>
          <cell r="C1677" t="str">
            <v>disodium 4,4'-bis[[4-anilino-6-[(2-hydroxyethyl)amino]-1,3,5-triazin-2-yl]amino]stilbene-2,2'-disulphonate</v>
          </cell>
          <cell r="D1677" t="str">
            <v>yes</v>
          </cell>
        </row>
        <row r="1678">
          <cell r="A1678" t="str">
            <v>242-053-4</v>
          </cell>
          <cell r="B1678" t="str">
            <v>18169-57-8</v>
          </cell>
          <cell r="C1678" t="str">
            <v>trichloroisobutylsilane</v>
          </cell>
          <cell r="D1678" t="str">
            <v>yes</v>
          </cell>
        </row>
        <row r="1679">
          <cell r="A1679" t="str">
            <v>242-262-0</v>
          </cell>
          <cell r="B1679" t="str">
            <v>18379-25-4</v>
          </cell>
          <cell r="C1679" t="str">
            <v>trichloro(2,4,4-trimethylpentyl)silane</v>
          </cell>
          <cell r="D1679" t="str">
            <v>yes</v>
          </cell>
        </row>
        <row r="1680">
          <cell r="A1680" t="str">
            <v>242-362-4</v>
          </cell>
          <cell r="B1680" t="str">
            <v>18479-58-8</v>
          </cell>
          <cell r="C1680" t="str">
            <v>2,6-dimethyloct-7-en-2-ol</v>
          </cell>
          <cell r="D1680" t="str">
            <v>yes</v>
          </cell>
        </row>
        <row r="1681">
          <cell r="A1681" t="str">
            <v>242-393-3</v>
          </cell>
          <cell r="B1681" t="str">
            <v>18516-18-2</v>
          </cell>
          <cell r="C1681" t="str">
            <v>3-hydroxy-2-(hydroxymethyl)-2-methylpropionaldehyde</v>
          </cell>
          <cell r="D1681" t="str">
            <v>yes</v>
          </cell>
        </row>
        <row r="1682">
          <cell r="A1682" t="str">
            <v>242-522-3</v>
          </cell>
          <cell r="B1682" t="str">
            <v>18718-11-1</v>
          </cell>
          <cell r="C1682" t="str">
            <v>nickel bis(dihydrogen phosphate)</v>
          </cell>
          <cell r="D1682" t="str">
            <v>yes</v>
          </cell>
        </row>
        <row r="1683">
          <cell r="A1683" t="str">
            <v>242-533-3</v>
          </cell>
          <cell r="B1683" t="str">
            <v>18721-51-2</v>
          </cell>
          <cell r="C1683" t="str">
            <v>nickel(2+) hydrogen citrate</v>
          </cell>
          <cell r="D1683" t="str">
            <v>yes</v>
          </cell>
        </row>
        <row r="1684">
          <cell r="A1684" t="str">
            <v>242-538-0</v>
          </cell>
          <cell r="B1684" t="str">
            <v>18727-04-3</v>
          </cell>
          <cell r="C1684" t="str">
            <v>cobalt(2+) hydrogen citrate</v>
          </cell>
          <cell r="D1684" t="str">
            <v>yes</v>
          </cell>
        </row>
        <row r="1685">
          <cell r="A1685" t="str">
            <v>242-615-9</v>
          </cell>
          <cell r="B1685" t="str">
            <v>18835-33-1</v>
          </cell>
          <cell r="C1685" t="str">
            <v>hexacos-1-ene</v>
          </cell>
          <cell r="D1685" t="str">
            <v>yes</v>
          </cell>
        </row>
        <row r="1686">
          <cell r="A1686" t="str">
            <v>242-616-4</v>
          </cell>
          <cell r="B1686" t="str">
            <v>18835-34-2</v>
          </cell>
          <cell r="C1686" t="str">
            <v>octacos-1-ene</v>
          </cell>
          <cell r="D1686" t="str">
            <v>yes</v>
          </cell>
        </row>
        <row r="1687">
          <cell r="A1687" t="str">
            <v>242-637-9</v>
          </cell>
          <cell r="B1687" t="str">
            <v>18868-43-4</v>
          </cell>
          <cell r="C1687" t="str">
            <v>molybdenum dioxide</v>
          </cell>
          <cell r="D1687" t="str">
            <v>yes</v>
          </cell>
        </row>
        <row r="1688">
          <cell r="A1688" t="str">
            <v>242-734-6</v>
          </cell>
          <cell r="B1688" t="str">
            <v>18996-35-5</v>
          </cell>
          <cell r="C1688" t="str">
            <v>sodium dihydrogen citrate</v>
          </cell>
          <cell r="D1688" t="str">
            <v>yes</v>
          </cell>
        </row>
        <row r="1689">
          <cell r="A1689" t="str">
            <v>243-072-0</v>
          </cell>
          <cell r="B1689" t="str">
            <v>19438-60-9</v>
          </cell>
          <cell r="C1689" t="str">
            <v>hexahydro-4-methylphthalic anhydride</v>
          </cell>
          <cell r="D1689" t="str">
            <v>yes</v>
          </cell>
        </row>
        <row r="1690">
          <cell r="A1690" t="str">
            <v>243-310-3</v>
          </cell>
          <cell r="B1690" t="str">
            <v>19783-14-3</v>
          </cell>
          <cell r="C1690" t="str">
            <v>lead hydroxide</v>
          </cell>
          <cell r="D1690" t="str">
            <v>yes</v>
          </cell>
        </row>
        <row r="1691">
          <cell r="A1691" t="str">
            <v>243-473-0</v>
          </cell>
          <cell r="B1691" t="str">
            <v>20030-30-2</v>
          </cell>
          <cell r="C1691" t="str">
            <v>2,5,6-trimethylcyclohex-2-en-1-one</v>
          </cell>
          <cell r="D1691" t="str">
            <v>yes</v>
          </cell>
        </row>
        <row r="1692">
          <cell r="A1692" t="str">
            <v>243-478-8</v>
          </cell>
          <cell r="B1692" t="str">
            <v>20039-37-6</v>
          </cell>
          <cell r="C1692" t="str">
            <v>pyridinium dichromate</v>
          </cell>
          <cell r="D1692" t="str">
            <v>yes</v>
          </cell>
        </row>
        <row r="1693">
          <cell r="A1693" t="str">
            <v>243-737-5</v>
          </cell>
          <cell r="B1693" t="str">
            <v>20325-40-0</v>
          </cell>
          <cell r="C1693" t="str">
            <v>3,3'-dimethoxybiphenyl-4,4'-ylenediammonium dichloride</v>
          </cell>
          <cell r="D1693" t="str">
            <v>yes</v>
          </cell>
        </row>
        <row r="1694">
          <cell r="A1694" t="str">
            <v>243-814-3</v>
          </cell>
          <cell r="B1694" t="str">
            <v>20427-58-1</v>
          </cell>
          <cell r="C1694" t="str">
            <v>zinc hydroxide</v>
          </cell>
          <cell r="D1694" t="str">
            <v>yes</v>
          </cell>
        </row>
        <row r="1695">
          <cell r="A1695" t="str">
            <v>243-848-9</v>
          </cell>
          <cell r="B1695" t="str">
            <v>20485-39-6</v>
          </cell>
          <cell r="C1695" t="str">
            <v>ethyl 4-methyloxazole-5-carboxylate</v>
          </cell>
          <cell r="D1695" t="str">
            <v>yes</v>
          </cell>
        </row>
        <row r="1696">
          <cell r="A1696" t="str">
            <v>243-885-0</v>
          </cell>
          <cell r="B1696" t="str">
            <v>20566-35-2</v>
          </cell>
          <cell r="C1696" t="str">
            <v>2-(2-hydroxyethoxy)ethyl 2-hydroxypropyl 3,4,5,6-tetrabromophthalate</v>
          </cell>
          <cell r="D1696" t="str">
            <v>yes</v>
          </cell>
        </row>
        <row r="1697">
          <cell r="A1697" t="str">
            <v>243-900-0</v>
          </cell>
          <cell r="B1697" t="str">
            <v>20592-85-2</v>
          </cell>
          <cell r="C1697" t="str">
            <v>[nitrilotris(methylene)]trisphosphonic acid, sodium salt</v>
          </cell>
          <cell r="D1697" t="str">
            <v>yes</v>
          </cell>
        </row>
        <row r="1698">
          <cell r="A1698" t="str">
            <v>243-957-1</v>
          </cell>
          <cell r="B1698" t="str">
            <v>20667-12-3</v>
          </cell>
          <cell r="C1698" t="str">
            <v>disilver oxide</v>
          </cell>
          <cell r="D1698" t="str">
            <v>yes</v>
          </cell>
        </row>
        <row r="1699">
          <cell r="A1699" t="str">
            <v>244-017-3</v>
          </cell>
          <cell r="B1699" t="str">
            <v>20769-85-1</v>
          </cell>
          <cell r="C1699" t="str">
            <v>2-bromo-2-methylpropionyl bromide</v>
          </cell>
          <cell r="D1699" t="str">
            <v>yes</v>
          </cell>
        </row>
        <row r="1700">
          <cell r="A1700" t="str">
            <v>244-063-4</v>
          </cell>
          <cell r="B1700" t="str">
            <v>20824-56-0</v>
          </cell>
          <cell r="C1700" t="str">
            <v>diammonium dihydrogen ethylenediaminetetraacetate</v>
          </cell>
          <cell r="D1700" t="str">
            <v>yes</v>
          </cell>
        </row>
        <row r="1701">
          <cell r="A1701" t="str">
            <v>244-073-9</v>
          </cell>
          <cell r="B1701" t="str">
            <v>20837-86-9</v>
          </cell>
          <cell r="C1701" t="str">
            <v>lead cyanamidate</v>
          </cell>
          <cell r="D1701" t="str">
            <v>yes</v>
          </cell>
        </row>
        <row r="1702">
          <cell r="A1702" t="str">
            <v>244-166-4</v>
          </cell>
          <cell r="B1702" t="str">
            <v>21041-93-0</v>
          </cell>
          <cell r="C1702" t="str">
            <v>cobalt dihydroxide</v>
          </cell>
          <cell r="D1702" t="str">
            <v>yes</v>
          </cell>
        </row>
        <row r="1703">
          <cell r="A1703" t="str">
            <v>244-168-5</v>
          </cell>
          <cell r="B1703" t="str">
            <v>21041-95-2</v>
          </cell>
          <cell r="C1703" t="str">
            <v>cadmium hydroxide</v>
          </cell>
          <cell r="D1703" t="str">
            <v>yes</v>
          </cell>
        </row>
        <row r="1704">
          <cell r="A1704" t="str">
            <v>244-214-4</v>
          </cell>
          <cell r="B1704" t="str">
            <v>21109-95-5</v>
          </cell>
          <cell r="C1704" t="str">
            <v>barium sulphide</v>
          </cell>
          <cell r="D1704" t="str">
            <v>yes</v>
          </cell>
        </row>
        <row r="1705">
          <cell r="A1705" t="str">
            <v>244-334-7</v>
          </cell>
          <cell r="B1705" t="str">
            <v>21324-40-3</v>
          </cell>
          <cell r="C1705" t="str">
            <v>lithium hexafluorophosphate(1-)</v>
          </cell>
          <cell r="D1705" t="str">
            <v>yes</v>
          </cell>
        </row>
        <row r="1706">
          <cell r="A1706" t="str">
            <v>244-343-6</v>
          </cell>
          <cell r="B1706" t="str">
            <v>21351-39-3</v>
          </cell>
          <cell r="C1706" t="str">
            <v>uronium hydrogen sulphate</v>
          </cell>
          <cell r="D1706" t="str">
            <v>yes</v>
          </cell>
        </row>
        <row r="1707">
          <cell r="A1707" t="str">
            <v>244-492-7</v>
          </cell>
          <cell r="B1707" t="str">
            <v>21645-51-2</v>
          </cell>
          <cell r="C1707" t="str">
            <v>aluminium hydroxide</v>
          </cell>
          <cell r="D1707" t="str">
            <v>yes</v>
          </cell>
        </row>
        <row r="1708">
          <cell r="A1708" t="str">
            <v>244-691-9</v>
          </cell>
          <cell r="B1708" t="str">
            <v>21981-33-9</v>
          </cell>
          <cell r="C1708" t="str">
            <v>1,1,1,3,3-pentachlorobutane</v>
          </cell>
          <cell r="D1708" t="str">
            <v>yes</v>
          </cell>
        </row>
        <row r="1709">
          <cell r="A1709" t="str">
            <v>244-751-4</v>
          </cell>
          <cell r="B1709" t="str">
            <v>22042-96-2</v>
          </cell>
          <cell r="C1709" t="str">
            <v>[[(phosphonomethyl)imino]bis[(ethylenenitrilo)bis(methylene)]]tetrakisphosphonic acid, sodium salt</v>
          </cell>
          <cell r="D1709" t="str">
            <v>yes</v>
          </cell>
        </row>
        <row r="1710">
          <cell r="A1710" t="str">
            <v>244-776-0</v>
          </cell>
          <cell r="B1710" t="str">
            <v>22094-93-5</v>
          </cell>
          <cell r="C1710" t="str">
            <v>2,2'-[(2,2',5,5'-tetrachloro[1,1'-biphenyl]-4,4'-diyl)bis(azo)]bis[N-(2,4-dimethylphenyl)-3-oxobutyramide]</v>
          </cell>
          <cell r="D1710" t="str">
            <v>yes</v>
          </cell>
        </row>
        <row r="1711">
          <cell r="A1711" t="str">
            <v>244-787-0</v>
          </cell>
          <cell r="B1711" t="str">
            <v>22113-87-7</v>
          </cell>
          <cell r="C1711" t="str">
            <v>methylammonium nitrate</v>
          </cell>
          <cell r="D1711" t="str">
            <v>yes</v>
          </cell>
        </row>
        <row r="1712">
          <cell r="A1712" t="str">
            <v>244-870-1</v>
          </cell>
          <cell r="B1712" t="str">
            <v>22252-43-3</v>
          </cell>
          <cell r="C1712" t="str">
            <v>(6R-trans)-7-amino-3-methyl-8-oxo-5-thia-1-azabicyclo[4.2.0]oct-2-ene-2-carboxylic acid</v>
          </cell>
          <cell r="D1712" t="str">
            <v>yes</v>
          </cell>
        </row>
        <row r="1713">
          <cell r="A1713" t="str">
            <v>245-022-3</v>
          </cell>
          <cell r="B1713" t="str">
            <v>22473-78-5</v>
          </cell>
          <cell r="C1713" t="str">
            <v>tetraammonium ethylenediaminetetraacetate</v>
          </cell>
          <cell r="D1713" t="str">
            <v>yes</v>
          </cell>
        </row>
        <row r="1714">
          <cell r="A1714" t="str">
            <v>245-119-0</v>
          </cell>
          <cell r="B1714" t="str">
            <v>22605-92-1</v>
          </cell>
          <cell r="C1714" t="str">
            <v>citric acid, nickel salt</v>
          </cell>
          <cell r="D1714" t="str">
            <v>yes</v>
          </cell>
        </row>
        <row r="1715">
          <cell r="A1715" t="str">
            <v>245-152-0</v>
          </cell>
          <cell r="B1715" t="str">
            <v>22673-19-4</v>
          </cell>
          <cell r="C1715" t="str">
            <v>dibutylbis(pentane-2,4-dionato-O,O')tin</v>
          </cell>
          <cell r="D1715" t="str">
            <v>yes</v>
          </cell>
        </row>
        <row r="1716">
          <cell r="A1716" t="str">
            <v>245-247-7</v>
          </cell>
          <cell r="B1716" t="str">
            <v>22818-40-2</v>
          </cell>
          <cell r="C1716" t="str">
            <v>D-N-(4-hydroxyphenyl)glycine</v>
          </cell>
          <cell r="D1716" t="str">
            <v>yes</v>
          </cell>
        </row>
        <row r="1717">
          <cell r="A1717" t="str">
            <v>245-509-0</v>
          </cell>
          <cell r="B1717" t="str">
            <v>23235-61-2</v>
          </cell>
          <cell r="C1717" t="str">
            <v>2,2'-[oxybis(methylene)]bis[2-ethylpropane-1,3-diol]</v>
          </cell>
          <cell r="D1717" t="str">
            <v>yes</v>
          </cell>
        </row>
        <row r="1718">
          <cell r="A1718" t="str">
            <v>245-546-2</v>
          </cell>
          <cell r="B1718" t="str">
            <v>23275-26-5</v>
          </cell>
          <cell r="C1718" t="str">
            <v>aluminium tri(hexanolate)</v>
          </cell>
          <cell r="D1718" t="str">
            <v>yes</v>
          </cell>
        </row>
        <row r="1719">
          <cell r="A1719" t="str">
            <v>245-883-5</v>
          </cell>
          <cell r="B1719" t="str">
            <v>23783-42-8</v>
          </cell>
          <cell r="C1719" t="str">
            <v>3,6,9,12-tetraoxotridecanol</v>
          </cell>
          <cell r="D1719" t="str">
            <v>yes</v>
          </cell>
        </row>
        <row r="1720">
          <cell r="A1720" t="str">
            <v>246-042-5</v>
          </cell>
          <cell r="B1720" t="str">
            <v>24155-42-8</v>
          </cell>
          <cell r="C1720" t="str">
            <v>α-(2,4-dichlorophenyl)-1H-imidazole-1-ethanol</v>
          </cell>
          <cell r="D1720" t="str">
            <v>yes</v>
          </cell>
        </row>
        <row r="1721">
          <cell r="A1721" t="str">
            <v>246-119-3</v>
          </cell>
          <cell r="B1721" t="str">
            <v>24280-93-1</v>
          </cell>
          <cell r="C1721" t="str">
            <v>mycophenolic acid</v>
          </cell>
          <cell r="D1721" t="str">
            <v>yes</v>
          </cell>
        </row>
        <row r="1722">
          <cell r="A1722" t="str">
            <v>246-278-9</v>
          </cell>
          <cell r="B1722" t="str">
            <v>24468-13-1</v>
          </cell>
          <cell r="C1722" t="str">
            <v>2-ethylhexyl chloroformate</v>
          </cell>
          <cell r="D1722" t="str">
            <v>yes</v>
          </cell>
        </row>
        <row r="1723">
          <cell r="A1723" t="str">
            <v>246-309-6</v>
          </cell>
          <cell r="B1723" t="str">
            <v>24549-06-2</v>
          </cell>
          <cell r="C1723" t="str">
            <v>6-ethyl-2-toluidine</v>
          </cell>
          <cell r="D1723" t="str">
            <v>yes</v>
          </cell>
        </row>
        <row r="1724">
          <cell r="A1724" t="str">
            <v>246-349-4</v>
          </cell>
          <cell r="B1724" t="str">
            <v>24605-36-5</v>
          </cell>
          <cell r="C1724" t="str">
            <v>sodium hydrogen 2-aminobenzene-1,4-disulphonate</v>
          </cell>
          <cell r="D1724" t="str">
            <v>yes</v>
          </cell>
        </row>
        <row r="1725">
          <cell r="A1725" t="str">
            <v>246-356-2</v>
          </cell>
          <cell r="B1725" t="str">
            <v>24613-89-6</v>
          </cell>
          <cell r="C1725" t="str">
            <v>dichromium tris(chromate)</v>
          </cell>
          <cell r="D1725" t="str">
            <v>yes</v>
          </cell>
        </row>
        <row r="1726">
          <cell r="A1726" t="str">
            <v>246-466-0</v>
          </cell>
          <cell r="B1726" t="str">
            <v>24800-44-0</v>
          </cell>
          <cell r="C1726" t="str">
            <v>[(methylethylene)bis(oxy)]dipropanol</v>
          </cell>
          <cell r="D1726" t="str">
            <v>yes</v>
          </cell>
        </row>
        <row r="1727">
          <cell r="A1727" t="str">
            <v>246-495-9</v>
          </cell>
          <cell r="B1727" t="str">
            <v>24851-98-7</v>
          </cell>
          <cell r="C1727" t="str">
            <v>methyl 3-oxo-2-pentylcyclopentaneacetate</v>
          </cell>
          <cell r="D1727" t="str">
            <v>yes</v>
          </cell>
        </row>
        <row r="1728">
          <cell r="A1728" t="str">
            <v>246-562-2</v>
          </cell>
          <cell r="B1728" t="str">
            <v>25013-15-4</v>
          </cell>
          <cell r="C1728" t="str">
            <v>vinyltoluene</v>
          </cell>
          <cell r="D1728" t="str">
            <v>yes</v>
          </cell>
        </row>
        <row r="1729">
          <cell r="A1729" t="str">
            <v>246-613-9</v>
          </cell>
          <cell r="B1729" t="str">
            <v>25103-09-7</v>
          </cell>
          <cell r="C1729" t="str">
            <v>isooctyl mercaptoacetate</v>
          </cell>
          <cell r="D1729" t="str">
            <v>yes</v>
          </cell>
        </row>
        <row r="1730">
          <cell r="A1730" t="str">
            <v>246-619-1</v>
          </cell>
          <cell r="B1730" t="str">
            <v>25103-58-6</v>
          </cell>
          <cell r="C1730" t="str">
            <v>tert-dodecanethiol</v>
          </cell>
          <cell r="D1730" t="str">
            <v>yes</v>
          </cell>
        </row>
        <row r="1731">
          <cell r="A1731" t="str">
            <v>246-677-8</v>
          </cell>
          <cell r="B1731" t="str">
            <v>25155-23-1</v>
          </cell>
          <cell r="C1731" t="str">
            <v>trixylyl phosphate</v>
          </cell>
          <cell r="D1731" t="str">
            <v>yes</v>
          </cell>
        </row>
        <row r="1732">
          <cell r="A1732" t="str">
            <v>246-678-3</v>
          </cell>
          <cell r="B1732" t="str">
            <v>25155-25-3</v>
          </cell>
          <cell r="C1732" t="str">
            <v>[1,3(or 1,4)-phenylenebis(1-methylethylidene)]bis[tert-butyl] peroxide</v>
          </cell>
          <cell r="D1732" t="str">
            <v>yes</v>
          </cell>
        </row>
        <row r="1733">
          <cell r="A1733" t="str">
            <v>246-689-3</v>
          </cell>
          <cell r="B1733" t="str">
            <v>25167-67-3</v>
          </cell>
          <cell r="C1733" t="str">
            <v>butene</v>
          </cell>
          <cell r="D1733" t="str">
            <v>yes</v>
          </cell>
        </row>
        <row r="1734">
          <cell r="A1734" t="str">
            <v>246-690-9</v>
          </cell>
          <cell r="B1734" t="str">
            <v>25167-70-8</v>
          </cell>
          <cell r="C1734" t="str">
            <v>2,4,4-trimethylpentene</v>
          </cell>
          <cell r="D1734" t="str">
            <v>yes</v>
          </cell>
        </row>
        <row r="1735">
          <cell r="A1735" t="str">
            <v>246-770-3</v>
          </cell>
          <cell r="B1735" t="str">
            <v>25265-71-8</v>
          </cell>
          <cell r="C1735" t="str">
            <v>oxydipropanol</v>
          </cell>
          <cell r="D1735" t="str">
            <v>yes</v>
          </cell>
        </row>
        <row r="1736">
          <cell r="A1736" t="str">
            <v>246-771-9</v>
          </cell>
          <cell r="B1736" t="str">
            <v>25265-77-4</v>
          </cell>
          <cell r="C1736" t="str">
            <v>isobutyric acid, monoester with 2,2,4-trimethylpentane-1,3-diol</v>
          </cell>
          <cell r="D1736" t="str">
            <v>yes</v>
          </cell>
        </row>
        <row r="1737">
          <cell r="A1737" t="str">
            <v>246-772-4</v>
          </cell>
          <cell r="B1737" t="str">
            <v>25265-78-5</v>
          </cell>
          <cell r="C1737" t="str">
            <v>tetrapropylenebenzene</v>
          </cell>
          <cell r="D1737" t="str">
            <v>yes</v>
          </cell>
        </row>
        <row r="1738">
          <cell r="A1738" t="str">
            <v>246-807-3</v>
          </cell>
          <cell r="B1738" t="str">
            <v>25307-17-9</v>
          </cell>
          <cell r="C1738" t="str">
            <v>2,2'-(octadec-9-enylimino)bisethanol</v>
          </cell>
          <cell r="D1738" t="str">
            <v>yes</v>
          </cell>
        </row>
        <row r="1739">
          <cell r="A1739" t="str">
            <v>246-836-1</v>
          </cell>
          <cell r="B1739" t="str">
            <v>25321-14-6</v>
          </cell>
          <cell r="C1739" t="str">
            <v>dinitrotoluene</v>
          </cell>
          <cell r="D1739" t="str">
            <v>yes</v>
          </cell>
        </row>
        <row r="1740">
          <cell r="A1740" t="str">
            <v>246-839-8</v>
          </cell>
          <cell r="B1740" t="str">
            <v>25321-41-9</v>
          </cell>
          <cell r="C1740" t="str">
            <v>xylenesulphonic acid</v>
          </cell>
          <cell r="D1740" t="str">
            <v>yes</v>
          </cell>
        </row>
        <row r="1741">
          <cell r="A1741" t="str">
            <v>246-870-7</v>
          </cell>
          <cell r="B1741" t="str">
            <v>25339-53-1</v>
          </cell>
          <cell r="C1741" t="str">
            <v>decene</v>
          </cell>
          <cell r="D1741" t="str">
            <v>yes</v>
          </cell>
        </row>
        <row r="1742">
          <cell r="A1742" t="str">
            <v>246-874-9</v>
          </cell>
          <cell r="B1742" t="str">
            <v>25340-17-4</v>
          </cell>
          <cell r="C1742" t="str">
            <v>diethylbenzene</v>
          </cell>
          <cell r="D1742" t="str">
            <v>yes</v>
          </cell>
        </row>
        <row r="1743">
          <cell r="A1743" t="str">
            <v>246-910-3</v>
          </cell>
          <cell r="B1743" t="str">
            <v>25376-45-8</v>
          </cell>
          <cell r="C1743" t="str">
            <v>diaminotoluene</v>
          </cell>
          <cell r="D1743" t="str">
            <v>yes</v>
          </cell>
        </row>
        <row r="1744">
          <cell r="A1744" t="str">
            <v>246-916-6</v>
          </cell>
          <cell r="B1744" t="str">
            <v>25377-72-4</v>
          </cell>
          <cell r="C1744" t="str">
            <v>pentene</v>
          </cell>
          <cell r="D1744" t="str">
            <v>yes</v>
          </cell>
        </row>
        <row r="1745">
          <cell r="A1745" t="str">
            <v>246-919-2</v>
          </cell>
          <cell r="B1745" t="str">
            <v>25377-82-6</v>
          </cell>
          <cell r="C1745" t="str">
            <v>tridecene</v>
          </cell>
          <cell r="D1745" t="str">
            <v>yes</v>
          </cell>
        </row>
        <row r="1746">
          <cell r="A1746" t="str">
            <v>246-922-9</v>
          </cell>
          <cell r="B1746" t="str">
            <v>25378-22-7</v>
          </cell>
          <cell r="C1746" t="str">
            <v>dodecene</v>
          </cell>
          <cell r="D1746" t="str">
            <v>yes</v>
          </cell>
        </row>
        <row r="1747">
          <cell r="A1747" t="str">
            <v>247-045-4</v>
          </cell>
          <cell r="B1747" t="str">
            <v>25498-49-1</v>
          </cell>
          <cell r="C1747" t="str">
            <v>[2-(2-methoxymethylethoxy)methylethoxy]propanol</v>
          </cell>
          <cell r="D1747" t="str">
            <v>yes</v>
          </cell>
        </row>
        <row r="1748">
          <cell r="A1748" t="str">
            <v>247-063-2</v>
          </cell>
          <cell r="B1748" t="str">
            <v>25513-64-8</v>
          </cell>
          <cell r="C1748" t="str">
            <v>2,2,4(or 2,4,4)-trimethylhexane-1,6-diamine</v>
          </cell>
          <cell r="D1748" t="str">
            <v>yes</v>
          </cell>
        </row>
        <row r="1749">
          <cell r="A1749" t="str">
            <v>247-118-0</v>
          </cell>
          <cell r="B1749" t="str">
            <v>25584-83-2</v>
          </cell>
          <cell r="C1749" t="str">
            <v>acrylic acid, monoester with propane-1,2-diol</v>
          </cell>
          <cell r="D1749" t="str">
            <v>yes</v>
          </cell>
        </row>
        <row r="1750">
          <cell r="A1750" t="str">
            <v>247-119-6</v>
          </cell>
          <cell r="B1750" t="str">
            <v>25586-42-9</v>
          </cell>
          <cell r="C1750" t="str">
            <v>tris(methylphenyl) phosphite</v>
          </cell>
          <cell r="D1750" t="str">
            <v>yes</v>
          </cell>
        </row>
        <row r="1751">
          <cell r="A1751" t="str">
            <v>247-148-4</v>
          </cell>
          <cell r="B1751" t="str">
            <v>25637-99-4</v>
          </cell>
          <cell r="C1751" t="str">
            <v>hexabromocyclododecane</v>
          </cell>
          <cell r="D1751" t="str">
            <v>yes</v>
          </cell>
        </row>
        <row r="1752">
          <cell r="A1752" t="str">
            <v>247-304-1</v>
          </cell>
          <cell r="B1752" t="str">
            <v>25869-00-5</v>
          </cell>
          <cell r="C1752" t="str">
            <v>ammonium iron(3+) hexakis(cyano-C)ferrate(4-)</v>
          </cell>
          <cell r="D1752" t="str">
            <v>yes</v>
          </cell>
        </row>
        <row r="1753">
          <cell r="A1753" t="str">
            <v>247-323-5</v>
          </cell>
          <cell r="B1753" t="str">
            <v>25899-50-7</v>
          </cell>
          <cell r="C1753" t="str">
            <v>(Z)-pent-2-enenitrile</v>
          </cell>
          <cell r="D1753" t="str">
            <v>yes</v>
          </cell>
        </row>
        <row r="1754">
          <cell r="A1754" t="str">
            <v>247-421-8</v>
          </cell>
          <cell r="B1754" t="str">
            <v>26038-87-9</v>
          </cell>
          <cell r="C1754" t="str">
            <v>orthoboric acid, compound with 2-aminoethanol</v>
          </cell>
          <cell r="D1754" t="str">
            <v>yes</v>
          </cell>
        </row>
        <row r="1755">
          <cell r="A1755" t="str">
            <v>247-477-3</v>
          </cell>
          <cell r="B1755" t="str">
            <v>26140-60-3</v>
          </cell>
          <cell r="C1755" t="str">
            <v>terphenyl</v>
          </cell>
          <cell r="D1755" t="str">
            <v>yes</v>
          </cell>
        </row>
        <row r="1756">
          <cell r="A1756" t="str">
            <v>247-485-7</v>
          </cell>
          <cell r="B1756" t="str">
            <v>26159-31-9</v>
          </cell>
          <cell r="C1756" t="str">
            <v>(±)-2-(6-methoxy-2-naphthyl)propionic acid</v>
          </cell>
          <cell r="D1756" t="str">
            <v>yes</v>
          </cell>
        </row>
        <row r="1757">
          <cell r="A1757" t="str">
            <v>247-571-4</v>
          </cell>
          <cell r="B1757" t="str">
            <v>26266-68-2</v>
          </cell>
          <cell r="C1757" t="str">
            <v>2-ethylhexenal</v>
          </cell>
          <cell r="D1757" t="str">
            <v>yes</v>
          </cell>
        </row>
        <row r="1758">
          <cell r="A1758" t="str">
            <v>247-578-2</v>
          </cell>
          <cell r="B1758" t="str">
            <v>26272-90-2</v>
          </cell>
          <cell r="C1758" t="str">
            <v>hexadecyl chloroformate</v>
          </cell>
          <cell r="D1758" t="str">
            <v>yes</v>
          </cell>
        </row>
        <row r="1759">
          <cell r="A1759" t="str">
            <v>247-628-3</v>
          </cell>
          <cell r="B1759" t="str">
            <v>26351-32-6</v>
          </cell>
          <cell r="C1759" t="str">
            <v>(Z)-3-(9-octadecenylamino)propiononitrile</v>
          </cell>
          <cell r="D1759" t="str">
            <v>yes</v>
          </cell>
        </row>
        <row r="1760">
          <cell r="A1760" t="str">
            <v>247-655-0</v>
          </cell>
          <cell r="B1760" t="str">
            <v>26399-02-0</v>
          </cell>
          <cell r="C1760" t="str">
            <v>2-ethylhexyl oleate</v>
          </cell>
          <cell r="D1760" t="str">
            <v>yes</v>
          </cell>
        </row>
        <row r="1761">
          <cell r="A1761" t="str">
            <v>247-660-8</v>
          </cell>
          <cell r="B1761" t="str">
            <v>26401-35-4</v>
          </cell>
          <cell r="C1761" t="str">
            <v>diisotridecyl adipate</v>
          </cell>
          <cell r="D1761" t="str">
            <v>yes</v>
          </cell>
        </row>
        <row r="1762">
          <cell r="A1762" t="str">
            <v>247-722-4</v>
          </cell>
          <cell r="B1762" t="str">
            <v>26471-62-5</v>
          </cell>
          <cell r="C1762" t="str">
            <v>m-tolylidene diisocyanate</v>
          </cell>
          <cell r="D1762" t="str">
            <v>yes</v>
          </cell>
        </row>
        <row r="1763">
          <cell r="A1763" t="str">
            <v>247-724-5</v>
          </cell>
          <cell r="B1763" t="str">
            <v>26472-00-4</v>
          </cell>
          <cell r="C1763" t="str">
            <v>methylcyclopentadiene</v>
          </cell>
          <cell r="D1763" t="str">
            <v>yes</v>
          </cell>
        </row>
        <row r="1764">
          <cell r="A1764" t="str">
            <v>247-759-6</v>
          </cell>
          <cell r="B1764" t="str">
            <v>26523-78-4</v>
          </cell>
          <cell r="C1764" t="str">
            <v>tris(nonylphenyl) phosphite</v>
          </cell>
          <cell r="D1764" t="str">
            <v>yes</v>
          </cell>
        </row>
        <row r="1765">
          <cell r="A1765" t="str">
            <v>247-820-7</v>
          </cell>
          <cell r="B1765" t="str">
            <v>26576-46-5</v>
          </cell>
          <cell r="C1765" t="str">
            <v>N-(2,3-dihydro-2-oxo-1H-benzimidazol-5-yl)-3-oxobutyramide</v>
          </cell>
          <cell r="D1765" t="str">
            <v>yes</v>
          </cell>
        </row>
        <row r="1766">
          <cell r="A1766" t="str">
            <v>247-825-4</v>
          </cell>
          <cell r="B1766" t="str">
            <v>26586-02-7</v>
          </cell>
          <cell r="C1766" t="str">
            <v>(E)-3-formylbut-2-enyl acetate</v>
          </cell>
          <cell r="D1766" t="str">
            <v>yes</v>
          </cell>
        </row>
        <row r="1767">
          <cell r="A1767" t="str">
            <v>247-852-1</v>
          </cell>
          <cell r="B1767" t="str">
            <v>26628-22-8</v>
          </cell>
          <cell r="C1767" t="str">
            <v>sodium azide</v>
          </cell>
          <cell r="D1767" t="str">
            <v>yes</v>
          </cell>
        </row>
        <row r="1768">
          <cell r="A1768" t="str">
            <v>247-975-0</v>
          </cell>
          <cell r="B1768" t="str">
            <v>26760-64-5</v>
          </cell>
          <cell r="C1768" t="str">
            <v>2-methylbutene</v>
          </cell>
          <cell r="D1768" t="str">
            <v>yes</v>
          </cell>
        </row>
        <row r="1769">
          <cell r="A1769" t="str">
            <v>247-979-2</v>
          </cell>
          <cell r="B1769" t="str">
            <v>26761-45-5</v>
          </cell>
          <cell r="C1769" t="str">
            <v>2,3-epoxypropyl neodecanoate</v>
          </cell>
          <cell r="D1769" t="str">
            <v>yes</v>
          </cell>
        </row>
        <row r="1770">
          <cell r="A1770" t="str">
            <v>248-093-9</v>
          </cell>
          <cell r="B1770" t="str">
            <v>26896-20-8</v>
          </cell>
          <cell r="C1770" t="str">
            <v>neodecanoic acid</v>
          </cell>
          <cell r="D1770" t="str">
            <v>yes</v>
          </cell>
        </row>
        <row r="1771">
          <cell r="A1771" t="str">
            <v>248-096-5</v>
          </cell>
          <cell r="B1771" t="str">
            <v>26896-48-0</v>
          </cell>
          <cell r="C1771" t="str">
            <v>tricyclodecanedimethanol</v>
          </cell>
          <cell r="D1771" t="str">
            <v>yes</v>
          </cell>
        </row>
        <row r="1772">
          <cell r="A1772" t="str">
            <v>248-097-0</v>
          </cell>
          <cell r="B1772" t="str">
            <v>26898-17-9</v>
          </cell>
          <cell r="C1772" t="str">
            <v>dibenzyltoluene</v>
          </cell>
          <cell r="D1772" t="str">
            <v>yes</v>
          </cell>
        </row>
        <row r="1773">
          <cell r="A1773" t="str">
            <v>248-130-9</v>
          </cell>
          <cell r="B1773" t="str">
            <v>26952-13-6</v>
          </cell>
          <cell r="C1773" t="str">
            <v>tetradecene</v>
          </cell>
          <cell r="D1773" t="str">
            <v>yes</v>
          </cell>
        </row>
        <row r="1774">
          <cell r="A1774" t="str">
            <v>248-131-4</v>
          </cell>
          <cell r="B1774" t="str">
            <v>26952-14-7</v>
          </cell>
          <cell r="C1774" t="str">
            <v>hexadecene</v>
          </cell>
          <cell r="D1774" t="str">
            <v>yes</v>
          </cell>
        </row>
        <row r="1775">
          <cell r="A1775" t="str">
            <v>248-145-0</v>
          </cell>
          <cell r="B1775" t="str">
            <v>26966-75-6</v>
          </cell>
          <cell r="C1775" t="str">
            <v>3(or 4)-methylbenzene-1,2-diamine</v>
          </cell>
          <cell r="D1775" t="str">
            <v>yes</v>
          </cell>
        </row>
        <row r="1776">
          <cell r="A1776" t="str">
            <v>248-205-6</v>
          </cell>
          <cell r="B1776" t="str">
            <v>27070-58-2</v>
          </cell>
          <cell r="C1776" t="str">
            <v>octadecene</v>
          </cell>
          <cell r="D1776" t="str">
            <v>yes</v>
          </cell>
        </row>
        <row r="1777">
          <cell r="A1777" t="str">
            <v>248-227-6</v>
          </cell>
          <cell r="B1777" t="str">
            <v>27107-89-7</v>
          </cell>
          <cell r="C1777" t="str">
            <v>2-ethylhexyl 10-ethyl-4-[[2-[(2-ethylhexyl)oxy]-2-oxoethyl]thio]-4-octyl-7-oxo-8-oxa-3,5-dithia-4-stannatetradecanoate</v>
          </cell>
          <cell r="D1777" t="str">
            <v>yes</v>
          </cell>
        </row>
        <row r="1778">
          <cell r="A1778" t="str">
            <v>248-258-5</v>
          </cell>
          <cell r="B1778" t="str">
            <v>27138-31-4</v>
          </cell>
          <cell r="C1778" t="str">
            <v>oxydipropyl dibenzoate</v>
          </cell>
          <cell r="D1778" t="str">
            <v>yes</v>
          </cell>
        </row>
        <row r="1779">
          <cell r="A1779" t="str">
            <v>248-299-9</v>
          </cell>
          <cell r="B1779" t="str">
            <v>27178-16-1</v>
          </cell>
          <cell r="C1779" t="str">
            <v>diisodecyl adipate</v>
          </cell>
          <cell r="D1779" t="str">
            <v>yes</v>
          </cell>
        </row>
        <row r="1780">
          <cell r="A1780" t="str">
            <v>248-339-5</v>
          </cell>
          <cell r="B1780" t="str">
            <v>27215-95-8</v>
          </cell>
          <cell r="C1780" t="str">
            <v>nonene</v>
          </cell>
          <cell r="D1780" t="str">
            <v>yes</v>
          </cell>
        </row>
        <row r="1781">
          <cell r="A1781" t="str">
            <v>248-363-6</v>
          </cell>
          <cell r="B1781" t="str">
            <v>27247-96-7</v>
          </cell>
          <cell r="C1781" t="str">
            <v>2-ethylhexyl nitrate</v>
          </cell>
          <cell r="D1781" t="str">
            <v>yes</v>
          </cell>
        </row>
        <row r="1782">
          <cell r="A1782" t="str">
            <v>248-368-3</v>
          </cell>
          <cell r="B1782" t="str">
            <v>27253-26-5</v>
          </cell>
          <cell r="C1782" t="str">
            <v>diisotridecyl phthalate</v>
          </cell>
          <cell r="D1782" t="str">
            <v>yes</v>
          </cell>
        </row>
        <row r="1783">
          <cell r="A1783" t="str">
            <v>248-420-5</v>
          </cell>
          <cell r="B1783" t="str">
            <v>27344-06-5</v>
          </cell>
          <cell r="C1783" t="str">
            <v>disodium 4,4'-bis[[4-anilino-6-[(2-carbamoylethyl)(2-hydroxyethyl)amino]-1,3,5,-triazin-2-yl]amino]stilbene-2,2'-disulphonate</v>
          </cell>
          <cell r="D1783" t="str">
            <v>yes</v>
          </cell>
        </row>
        <row r="1784">
          <cell r="A1784" t="str">
            <v>248-421-0</v>
          </cell>
          <cell r="B1784" t="str">
            <v>27344-41-8</v>
          </cell>
          <cell r="C1784" t="str">
            <v>disodium 2,2'-([1,1'-biphenyl]-4,4'-diyldivinylene)bis(benzenesulphonate)</v>
          </cell>
          <cell r="D1784" t="str">
            <v>yes</v>
          </cell>
        </row>
        <row r="1785">
          <cell r="A1785" t="str">
            <v>248-440-4</v>
          </cell>
          <cell r="B1785" t="str">
            <v>27394-99-6</v>
          </cell>
          <cell r="C1785" t="str">
            <v>N-(1-cyanoethyl)formamide</v>
          </cell>
          <cell r="D1785" t="str">
            <v>yes</v>
          </cell>
        </row>
        <row r="1786">
          <cell r="A1786" t="str">
            <v>248-469-2</v>
          </cell>
          <cell r="B1786" t="str">
            <v>27458-92-0</v>
          </cell>
          <cell r="C1786" t="str">
            <v>isotridecan-1-ol</v>
          </cell>
          <cell r="D1786" t="str">
            <v>yes</v>
          </cell>
        </row>
        <row r="1787">
          <cell r="A1787" t="str">
            <v>248-471-3</v>
          </cell>
          <cell r="B1787" t="str">
            <v>27458-94-2</v>
          </cell>
          <cell r="C1787" t="str">
            <v>isononyl alcohol</v>
          </cell>
          <cell r="D1787" t="str">
            <v>yes</v>
          </cell>
        </row>
        <row r="1788">
          <cell r="A1788" t="str">
            <v>248-517-2</v>
          </cell>
          <cell r="B1788" t="str">
            <v>27546-07-2</v>
          </cell>
          <cell r="C1788" t="str">
            <v>diammonium dimolybdate</v>
          </cell>
          <cell r="D1788" t="str">
            <v>yes</v>
          </cell>
        </row>
        <row r="1789">
          <cell r="A1789" t="str">
            <v>248-573-8</v>
          </cell>
          <cell r="B1789" t="str">
            <v>27614-71-7</v>
          </cell>
          <cell r="C1789" t="str">
            <v>[tetrachloro-29H,31H-phthalocyaninato(2-)-N29,N30,N31,N32]copper</v>
          </cell>
          <cell r="D1789" t="str">
            <v>yes</v>
          </cell>
        </row>
        <row r="1790">
          <cell r="A1790" t="str">
            <v>248-654-8</v>
          </cell>
          <cell r="B1790" t="str">
            <v>27776-01-8</v>
          </cell>
          <cell r="C1790" t="str">
            <v>benzyltoluene</v>
          </cell>
          <cell r="D1790" t="str">
            <v>yes</v>
          </cell>
        </row>
        <row r="1791">
          <cell r="A1791" t="str">
            <v>248-666-3</v>
          </cell>
          <cell r="B1791" t="str">
            <v>27813-02-1</v>
          </cell>
          <cell r="C1791" t="str">
            <v>methacrylic acid, monoester with propane-1,2-diol</v>
          </cell>
          <cell r="D1791" t="str">
            <v>yes</v>
          </cell>
        </row>
        <row r="1792">
          <cell r="A1792" t="str">
            <v>248-908-8</v>
          </cell>
          <cell r="B1792" t="str">
            <v>28219-61-6</v>
          </cell>
          <cell r="C1792" t="str">
            <v>2-ethyl-4-(2,2,3-trimethyl-3-cyclopenten-1-yl)-2-buten-1-ol</v>
          </cell>
          <cell r="D1792" t="str">
            <v>yes</v>
          </cell>
        </row>
        <row r="1793">
          <cell r="A1793" t="str">
            <v>248-948-6</v>
          </cell>
          <cell r="B1793" t="str">
            <v>28299-41-4</v>
          </cell>
          <cell r="C1793" t="str">
            <v>ditolyl ether</v>
          </cell>
          <cell r="D1793" t="str">
            <v>yes</v>
          </cell>
        </row>
        <row r="1794">
          <cell r="A1794" t="str">
            <v>249-020-3</v>
          </cell>
          <cell r="B1794" t="str">
            <v>28443-50-7</v>
          </cell>
          <cell r="C1794" t="str">
            <v>2-amino-5-chlorophenol</v>
          </cell>
          <cell r="D1794" t="str">
            <v>yes</v>
          </cell>
        </row>
        <row r="1795">
          <cell r="A1795" t="str">
            <v>249-044-4</v>
          </cell>
          <cell r="B1795" t="str">
            <v>28472-97-1</v>
          </cell>
          <cell r="C1795" t="str">
            <v>diisodecyl azelate</v>
          </cell>
          <cell r="D1795" t="str">
            <v>yes</v>
          </cell>
        </row>
        <row r="1796">
          <cell r="A1796" t="str">
            <v>249-050-7</v>
          </cell>
          <cell r="B1796" t="str">
            <v>28479-22-3</v>
          </cell>
          <cell r="C1796" t="str">
            <v>3-chloro-p-tolyl isocyanate</v>
          </cell>
          <cell r="D1796" t="str">
            <v>yes</v>
          </cell>
        </row>
        <row r="1797">
          <cell r="A1797" t="str">
            <v>249-079-5</v>
          </cell>
          <cell r="B1797" t="str">
            <v>28553-12-0</v>
          </cell>
          <cell r="C1797" t="str">
            <v>di-''isononyl'' phthalate</v>
          </cell>
          <cell r="D1797" t="str">
            <v>yes</v>
          </cell>
        </row>
        <row r="1798">
          <cell r="A1798" t="str">
            <v>249-204-3</v>
          </cell>
          <cell r="B1798" t="str">
            <v>28768-32-3</v>
          </cell>
          <cell r="C1798" t="str">
            <v>4,4'-methylenebis[N,N-bis(2,3-epoxypropyl)aniline]</v>
          </cell>
          <cell r="D1798" t="str">
            <v>yes</v>
          </cell>
        </row>
        <row r="1799">
          <cell r="A1799" t="str">
            <v>249-420-8</v>
          </cell>
          <cell r="B1799" t="str">
            <v>29091-09-6</v>
          </cell>
          <cell r="C1799" t="str">
            <v>2,4-dichloro-1,3-dinitro-5-(trifluoromethyl)benzene</v>
          </cell>
          <cell r="D1799" t="str">
            <v>yes</v>
          </cell>
        </row>
        <row r="1800">
          <cell r="A1800" t="str">
            <v>249-559-4</v>
          </cell>
          <cell r="B1800" t="str">
            <v>29329-71-3</v>
          </cell>
          <cell r="C1800" t="str">
            <v>(1-hydroxyethylidene)bisphosphonic acid, sodium salt</v>
          </cell>
          <cell r="D1800" t="str">
            <v>yes</v>
          </cell>
        </row>
        <row r="1801">
          <cell r="A1801" t="str">
            <v>249-707-8</v>
          </cell>
          <cell r="B1801" t="str">
            <v>29590-42-9</v>
          </cell>
          <cell r="C1801" t="str">
            <v>isooctyl acrylate</v>
          </cell>
          <cell r="D1801" t="str">
            <v>yes</v>
          </cell>
        </row>
        <row r="1802">
          <cell r="A1802" t="str">
            <v>249-828-6</v>
          </cell>
          <cell r="B1802" t="str">
            <v>29761-21-5</v>
          </cell>
          <cell r="C1802" t="str">
            <v>isodecyl diphenyl phosphate</v>
          </cell>
          <cell r="D1802" t="str">
            <v>yes</v>
          </cell>
        </row>
        <row r="1803">
          <cell r="A1803" t="str">
            <v>249-854-8</v>
          </cell>
          <cell r="B1803" t="str">
            <v>29797-40-8</v>
          </cell>
          <cell r="C1803" t="str">
            <v>dichloromethylbenzene</v>
          </cell>
          <cell r="D1803" t="str">
            <v>yes</v>
          </cell>
        </row>
        <row r="1804">
          <cell r="A1804" t="str">
            <v>249-942-6</v>
          </cell>
          <cell r="B1804" t="str">
            <v>29901-62-0</v>
          </cell>
          <cell r="C1804" t="str">
            <v>potassium sulphanilate</v>
          </cell>
          <cell r="D1804" t="str">
            <v>yes</v>
          </cell>
        </row>
        <row r="1805">
          <cell r="A1805" t="str">
            <v>249-951-5</v>
          </cell>
          <cell r="B1805" t="str">
            <v>29911-28-2</v>
          </cell>
          <cell r="C1805" t="str">
            <v>1-(2-butoxy-1-methylethoxy)propan-2-ol</v>
          </cell>
          <cell r="D1805" t="str">
            <v>yes</v>
          </cell>
        </row>
        <row r="1806">
          <cell r="A1806" t="str">
            <v>250-056-7</v>
          </cell>
          <cell r="B1806" t="str">
            <v>30113-45-2</v>
          </cell>
          <cell r="C1806" t="str">
            <v>3-(isodecyloxy)propylamine</v>
          </cell>
          <cell r="D1806" t="str">
            <v>yes</v>
          </cell>
        </row>
        <row r="1807">
          <cell r="A1807" t="str">
            <v>250-157-6</v>
          </cell>
          <cell r="B1807" t="str">
            <v>30374-01-7</v>
          </cell>
          <cell r="C1807" t="str">
            <v>isooctyl 3-mercaptopropionate</v>
          </cell>
          <cell r="D1807" t="str">
            <v>yes</v>
          </cell>
        </row>
        <row r="1808">
          <cell r="A1808" t="str">
            <v>250-178-0</v>
          </cell>
          <cell r="B1808" t="str">
            <v>30399-84-9</v>
          </cell>
          <cell r="C1808" t="str">
            <v>isooctadecanoic acid</v>
          </cell>
          <cell r="D1808" t="str">
            <v>yes</v>
          </cell>
        </row>
        <row r="1809">
          <cell r="A1809" t="str">
            <v>250-418-4</v>
          </cell>
          <cell r="B1809" t="str">
            <v>30989-05-0</v>
          </cell>
          <cell r="C1809" t="str">
            <v>tris[2-[2-(2-methoxyethoxy)ethoxy]ethyl] orthoborate</v>
          </cell>
          <cell r="D1809" t="str">
            <v>yes</v>
          </cell>
        </row>
        <row r="1810">
          <cell r="A1810" t="str">
            <v>250-439-9</v>
          </cell>
          <cell r="B1810" t="str">
            <v>31027-31-3</v>
          </cell>
          <cell r="C1810" t="str">
            <v>p-isopropylphenyl isocyanate</v>
          </cell>
          <cell r="D1810" t="str">
            <v>yes</v>
          </cell>
        </row>
        <row r="1811">
          <cell r="A1811" t="str">
            <v>250-610-8</v>
          </cell>
          <cell r="B1811" t="str">
            <v>31394-54-4</v>
          </cell>
          <cell r="C1811" t="str">
            <v>isoheptane</v>
          </cell>
          <cell r="D1811" t="str">
            <v>yes</v>
          </cell>
        </row>
        <row r="1812">
          <cell r="A1812" t="str">
            <v>250-705-4</v>
          </cell>
          <cell r="B1812" t="str">
            <v>31566-31-1</v>
          </cell>
          <cell r="C1812" t="str">
            <v>stearic acid, monoester with glycerol</v>
          </cell>
          <cell r="D1812" t="str">
            <v>yes</v>
          </cell>
        </row>
        <row r="1813">
          <cell r="A1813" t="str">
            <v>250-709-6</v>
          </cell>
          <cell r="B1813" t="str">
            <v>31570-04-4</v>
          </cell>
          <cell r="C1813" t="str">
            <v>tris(2,4-ditert-butylphenyl) phosphite</v>
          </cell>
          <cell r="D1813" t="str">
            <v>yes</v>
          </cell>
        </row>
        <row r="1814">
          <cell r="A1814" t="str">
            <v>250-799-7</v>
          </cell>
          <cell r="B1814" t="str">
            <v>31775-20-9</v>
          </cell>
          <cell r="C1814" t="str">
            <v>2,2'-[(3,3'-dichloro[1,1'-biphenyl]-4,4'-diyl)bis(azo)]bis[N-(4-ethoxyphenyl)-3-oxobutyramide]</v>
          </cell>
          <cell r="D1814" t="str">
            <v>yes</v>
          </cell>
        </row>
        <row r="1815">
          <cell r="A1815" t="str">
            <v>250-807-9</v>
          </cell>
          <cell r="B1815" t="str">
            <v>31795-24-1</v>
          </cell>
          <cell r="C1815" t="str">
            <v>potassium methylsilanetriolate</v>
          </cell>
          <cell r="D1815" t="str">
            <v>yes</v>
          </cell>
        </row>
        <row r="1816">
          <cell r="A1816" t="str">
            <v>250-882-8</v>
          </cell>
          <cell r="B1816" t="str">
            <v>31981-44-9</v>
          </cell>
          <cell r="C1816" t="str">
            <v>17-hydroxy-19-norpregn-4-ene-3,20-dione 17-acetate</v>
          </cell>
          <cell r="D1816" t="str">
            <v>yes</v>
          </cell>
        </row>
        <row r="1817">
          <cell r="A1817" t="str">
            <v>251-013-5</v>
          </cell>
          <cell r="B1817" t="str">
            <v>32360-05-7</v>
          </cell>
          <cell r="C1817" t="str">
            <v>octadecyl methacrylate</v>
          </cell>
          <cell r="D1817" t="str">
            <v>yes</v>
          </cell>
        </row>
        <row r="1818">
          <cell r="A1818" t="str">
            <v>251-090-5</v>
          </cell>
          <cell r="B1818" t="str">
            <v>32539-83-6</v>
          </cell>
          <cell r="C1818" t="str">
            <v>3,4,5,6,7,8,9,10,11,12,13,14-dodecahydro-2H-cyclododeca[b]pyran</v>
          </cell>
          <cell r="D1818" t="str">
            <v>yes</v>
          </cell>
        </row>
        <row r="1819">
          <cell r="A1819" t="str">
            <v>251-347-1</v>
          </cell>
          <cell r="B1819" t="str">
            <v>33021-02-2</v>
          </cell>
          <cell r="C1819" t="str">
            <v>1-(1,1-dimethylethoxy)-2-methylpropane</v>
          </cell>
          <cell r="D1819" t="str">
            <v>yes</v>
          </cell>
        </row>
        <row r="1820">
          <cell r="A1820" t="str">
            <v>251-646-7</v>
          </cell>
          <cell r="B1820" t="str">
            <v>33703-08-1</v>
          </cell>
          <cell r="C1820" t="str">
            <v>diisononyl adipate</v>
          </cell>
          <cell r="D1820" t="str">
            <v>yes</v>
          </cell>
        </row>
        <row r="1821">
          <cell r="A1821" t="str">
            <v>251-735-0</v>
          </cell>
          <cell r="B1821" t="str">
            <v>33908-66-6</v>
          </cell>
          <cell r="C1821" t="str">
            <v>sodium hexahydroxoantimonate</v>
          </cell>
          <cell r="D1821" t="str">
            <v>yes</v>
          </cell>
        </row>
        <row r="1822">
          <cell r="A1822" t="str">
            <v>251-823-9</v>
          </cell>
          <cell r="B1822" t="str">
            <v>34090-76-1</v>
          </cell>
          <cell r="C1822" t="str">
            <v>tetrahydro-4-methylphthalic anhydride</v>
          </cell>
          <cell r="D1822" t="str">
            <v>yes</v>
          </cell>
        </row>
        <row r="1823">
          <cell r="A1823" t="str">
            <v>252-104-2</v>
          </cell>
          <cell r="B1823" t="str">
            <v>34590-94-8</v>
          </cell>
          <cell r="C1823" t="str">
            <v>(2-methoxymethylethoxy)propanol</v>
          </cell>
          <cell r="D1823" t="str">
            <v>yes</v>
          </cell>
        </row>
        <row r="1824">
          <cell r="A1824" t="str">
            <v>252-276-9</v>
          </cell>
          <cell r="B1824" t="str">
            <v>34893-92-0</v>
          </cell>
          <cell r="C1824" t="str">
            <v>1,3-dichloro-5-isocyanatobenzene</v>
          </cell>
          <cell r="D1824" t="str">
            <v>yes</v>
          </cell>
        </row>
        <row r="1825">
          <cell r="A1825" t="str">
            <v>252-549-2</v>
          </cell>
          <cell r="B1825" t="str">
            <v>35410-28-7</v>
          </cell>
          <cell r="C1825" t="str">
            <v>11β,17,21-trihydroxypregna-1,4-diene-3,20-dione 21-methanesulphonate</v>
          </cell>
          <cell r="D1825" t="str">
            <v>yes</v>
          </cell>
        </row>
        <row r="1826">
          <cell r="A1826" t="str">
            <v>252-558-1</v>
          </cell>
          <cell r="B1826" t="str">
            <v>35435-21-3</v>
          </cell>
          <cell r="C1826" t="str">
            <v>triethoxy(2,4,4-trimethylpentyl)silane</v>
          </cell>
          <cell r="D1826" t="str">
            <v>yes</v>
          </cell>
        </row>
        <row r="1827">
          <cell r="A1827" t="str">
            <v>252-575-4</v>
          </cell>
          <cell r="B1827" t="str">
            <v>35453-19-1</v>
          </cell>
          <cell r="C1827" t="str">
            <v>5-amino-2,4,6-triiodoisophthalic acid</v>
          </cell>
          <cell r="D1827" t="str">
            <v>yes</v>
          </cell>
        </row>
        <row r="1828">
          <cell r="A1828" t="str">
            <v>252-777-2</v>
          </cell>
          <cell r="B1828" t="str">
            <v>35884-66-3</v>
          </cell>
          <cell r="C1828" t="str">
            <v>tetrakis(tritolyl phosphite )nickel</v>
          </cell>
          <cell r="D1828" t="str">
            <v>yes</v>
          </cell>
        </row>
        <row r="1829">
          <cell r="A1829" t="str">
            <v>252-899-6</v>
          </cell>
          <cell r="B1829" t="str">
            <v>36177-92-1</v>
          </cell>
          <cell r="C1829" t="str">
            <v>N-butyl-2,2,6,6-tetramethylpiperidin-4-amine</v>
          </cell>
          <cell r="D1829" t="str">
            <v>yes</v>
          </cell>
        </row>
        <row r="1830">
          <cell r="A1830" t="str">
            <v>253-149-0</v>
          </cell>
          <cell r="B1830" t="str">
            <v>36653-82-4</v>
          </cell>
          <cell r="C1830" t="str">
            <v>hexadecan-1-ol</v>
          </cell>
          <cell r="D1830" t="str">
            <v>yes</v>
          </cell>
        </row>
        <row r="1831">
          <cell r="A1831" t="str">
            <v>253-168-4</v>
          </cell>
          <cell r="B1831" t="str">
            <v>36727-29-4</v>
          </cell>
          <cell r="C1831" t="str">
            <v>3,5,5-trimethylhexanoyl chloride</v>
          </cell>
          <cell r="D1831" t="str">
            <v>yes</v>
          </cell>
        </row>
        <row r="1832">
          <cell r="A1832" t="str">
            <v>253-197-2</v>
          </cell>
          <cell r="B1832" t="str">
            <v>36768-62-4</v>
          </cell>
          <cell r="C1832" t="str">
            <v>2,2,6,6-tetramethyl-4-piperidylamine</v>
          </cell>
          <cell r="D1832" t="str">
            <v>yes</v>
          </cell>
        </row>
        <row r="1833">
          <cell r="A1833" t="str">
            <v>253-249-4</v>
          </cell>
          <cell r="B1833" t="str">
            <v>36878-20-3</v>
          </cell>
          <cell r="C1833" t="str">
            <v>bis(nonylphenyl)amine</v>
          </cell>
          <cell r="D1833" t="str">
            <v>yes</v>
          </cell>
        </row>
        <row r="1834">
          <cell r="A1834" t="str">
            <v>253-425-0</v>
          </cell>
          <cell r="B1834" t="str">
            <v>37247-91-9</v>
          </cell>
          <cell r="C1834" t="str">
            <v>Calcium magnesium oxide</v>
          </cell>
          <cell r="D1834" t="str">
            <v>yes</v>
          </cell>
        </row>
        <row r="1835">
          <cell r="A1835" t="str">
            <v>253-506-0</v>
          </cell>
          <cell r="B1835" t="str">
            <v>37439-34-2</v>
          </cell>
          <cell r="C1835" t="str">
            <v>sodium 3,5,6-trichloropyridin-2-olate</v>
          </cell>
          <cell r="D1835" t="str">
            <v>yes</v>
          </cell>
        </row>
        <row r="1836">
          <cell r="A1836" t="str">
            <v>253-575-7</v>
          </cell>
          <cell r="B1836" t="str">
            <v>37640-57-6</v>
          </cell>
          <cell r="C1836" t="str">
            <v>1,3,5-triazine-2,4,6(1H,3H,5H)-trione, compound with 1,3,5-triazine-2,4,6-triamine (1:1)</v>
          </cell>
          <cell r="D1836" t="str">
            <v>yes</v>
          </cell>
        </row>
        <row r="1837">
          <cell r="A1837" t="str">
            <v>253-657-2</v>
          </cell>
          <cell r="B1837" t="str">
            <v>37763-23-8</v>
          </cell>
          <cell r="C1837" t="str">
            <v>methyl (R)-amino(4-hydroxyphenyl)acetate</v>
          </cell>
          <cell r="D1837" t="str">
            <v>yes</v>
          </cell>
        </row>
        <row r="1838">
          <cell r="A1838" t="str">
            <v>253-733-5</v>
          </cell>
          <cell r="B1838" t="str">
            <v>37971-36-1</v>
          </cell>
          <cell r="C1838" t="str">
            <v>2-phosphonobutane-1,2,4-tricarboxylic acid</v>
          </cell>
          <cell r="D1838" t="str">
            <v>yes</v>
          </cell>
        </row>
        <row r="1839">
          <cell r="A1839" t="str">
            <v>253-760-2</v>
          </cell>
          <cell r="B1839" t="str">
            <v>38051-10-4</v>
          </cell>
          <cell r="C1839" t="str">
            <v>2,2-bis(chloromethyl)trimethylene bis(bis(2-chloroethyl)phosphate)</v>
          </cell>
          <cell r="D1839" t="str">
            <v>yes</v>
          </cell>
        </row>
        <row r="1840">
          <cell r="A1840" t="str">
            <v>253-775-4</v>
          </cell>
          <cell r="B1840" t="str">
            <v>38083-17-9</v>
          </cell>
          <cell r="C1840" t="str">
            <v>climbazole</v>
          </cell>
          <cell r="D1840" t="str">
            <v>yes</v>
          </cell>
        </row>
        <row r="1841">
          <cell r="A1841" t="str">
            <v>253-781-7</v>
          </cell>
          <cell r="B1841" t="str">
            <v>38103-06-9</v>
          </cell>
          <cell r="C1841" t="str">
            <v>4,4'-[(isopropylidene)bis(p-phenyleneoxy)]diphthalic dianhydride</v>
          </cell>
          <cell r="D1841" t="str">
            <v>yes</v>
          </cell>
        </row>
        <row r="1842">
          <cell r="A1842" t="str">
            <v>254-052-6</v>
          </cell>
          <cell r="B1842" t="str">
            <v>38640-62-9</v>
          </cell>
          <cell r="C1842" t="str">
            <v>bis(isopropyl)naphthalene</v>
          </cell>
          <cell r="D1842" t="str">
            <v>yes</v>
          </cell>
        </row>
        <row r="1843">
          <cell r="A1843" t="str">
            <v>254-100-6</v>
          </cell>
          <cell r="B1843" t="str">
            <v>38720-66-0</v>
          </cell>
          <cell r="C1843" t="str">
            <v>dichloro-5,12-dihydroquino[2,3-b]acridine-7,14-dione</v>
          </cell>
          <cell r="D1843" t="str">
            <v>yes</v>
          </cell>
        </row>
        <row r="1844">
          <cell r="A1844" t="str">
            <v>254-400-7</v>
          </cell>
          <cell r="B1844" t="str">
            <v>39290-78-3</v>
          </cell>
          <cell r="C1844" t="str">
            <v>Aluminum chloride hydroxide sulfate</v>
          </cell>
          <cell r="D1844" t="str">
            <v>yes</v>
          </cell>
        </row>
        <row r="1845">
          <cell r="A1845" t="str">
            <v>254-413-8</v>
          </cell>
          <cell r="B1845" t="str">
            <v>39318-18-8</v>
          </cell>
          <cell r="C1845" t="str">
            <v>Tungsten oxide</v>
          </cell>
          <cell r="D1845" t="str">
            <v>yes</v>
          </cell>
        </row>
        <row r="1846">
          <cell r="A1846" t="str">
            <v>254-447-3</v>
          </cell>
          <cell r="B1846" t="str">
            <v>39430-51-8</v>
          </cell>
          <cell r="C1846" t="str">
            <v>Acetic acid, chromium salt, basic</v>
          </cell>
          <cell r="D1846" t="str">
            <v>yes</v>
          </cell>
        </row>
        <row r="1847">
          <cell r="A1847" t="str">
            <v>254-487-1</v>
          </cell>
          <cell r="B1847" t="str">
            <v>39515-51-0</v>
          </cell>
          <cell r="C1847" t="str">
            <v>m-phenoxybenzaldehyde</v>
          </cell>
          <cell r="D1847" t="str">
            <v>yes</v>
          </cell>
        </row>
        <row r="1848">
          <cell r="A1848" t="str">
            <v>254-875-0</v>
          </cell>
          <cell r="B1848" t="str">
            <v>40292-82-8</v>
          </cell>
          <cell r="C1848" t="str">
            <v>neodecanoyl chloride</v>
          </cell>
          <cell r="D1848" t="str">
            <v>yes</v>
          </cell>
        </row>
        <row r="1849">
          <cell r="A1849" t="str">
            <v>255-217-5</v>
          </cell>
          <cell r="B1849" t="str">
            <v>41098-56-0</v>
          </cell>
          <cell r="C1849" t="str">
            <v>hexasodium 2,2'-[vinylenebis[(3-sulphonato-4,1-phenylene)imino[6-(diethylamino)-1,3,5-triazine-4,2-diyl]imino]]bis(benzene-1,4-disulphonate)</v>
          </cell>
          <cell r="D1849" t="str">
            <v>yes</v>
          </cell>
        </row>
        <row r="1850">
          <cell r="A1850" t="str">
            <v>255-280-9</v>
          </cell>
          <cell r="B1850" t="str">
            <v>41253-21-8</v>
          </cell>
          <cell r="C1850" t="str">
            <v>1H-1,2,4-triazole, sodium salt</v>
          </cell>
          <cell r="D1850" t="str">
            <v>yes</v>
          </cell>
        </row>
        <row r="1851">
          <cell r="A1851" t="str">
            <v>255-449-7</v>
          </cell>
          <cell r="B1851" t="str">
            <v>41583-09-9</v>
          </cell>
          <cell r="C1851" t="str">
            <v>1,3,5-triazine-2,4,6-triamine phosphate</v>
          </cell>
          <cell r="D1851" t="str">
            <v>yes</v>
          </cell>
        </row>
        <row r="1852">
          <cell r="A1852" t="str">
            <v>255-490-0</v>
          </cell>
          <cell r="B1852" t="str">
            <v>41672-81-5</v>
          </cell>
          <cell r="C1852" t="str">
            <v>trans-1-(1-oxohexadecyl)-4-[(1-oxohexadecyl)oxy]-L-proline</v>
          </cell>
          <cell r="D1852" t="str">
            <v>yes</v>
          </cell>
        </row>
        <row r="1853">
          <cell r="A1853" t="str">
            <v>255-647-3</v>
          </cell>
          <cell r="B1853" t="str">
            <v>42074-68-0</v>
          </cell>
          <cell r="C1853" t="str">
            <v>1-chloro-2-(chlorodiphenylmethyl)benzene</v>
          </cell>
          <cell r="D1853" t="str">
            <v>yes</v>
          </cell>
        </row>
        <row r="1854">
          <cell r="A1854" t="str">
            <v>255-670-9</v>
          </cell>
          <cell r="B1854" t="str">
            <v>42125-46-2</v>
          </cell>
          <cell r="C1854" t="str">
            <v>4-tert-butylcyclohexyl chloroformate</v>
          </cell>
          <cell r="D1854" t="str">
            <v>yes</v>
          </cell>
        </row>
        <row r="1855">
          <cell r="A1855" t="str">
            <v>255-911-8</v>
          </cell>
          <cell r="B1855" t="str">
            <v>42613-21-8</v>
          </cell>
          <cell r="C1855" t="str">
            <v>Silicic acid, titanium salt</v>
          </cell>
          <cell r="D1855" t="str">
            <v>yes</v>
          </cell>
        </row>
        <row r="1856">
          <cell r="A1856" t="str">
            <v>256-032-2</v>
          </cell>
          <cell r="B1856" t="str">
            <v>42978-66-5</v>
          </cell>
          <cell r="C1856" t="str">
            <v>(1-methyl-1,2-ethanediyl)bis[oxy(methyl-2,1-ethanediyl)] diacrylate</v>
          </cell>
          <cell r="D1856" t="str">
            <v>yes</v>
          </cell>
        </row>
        <row r="1857">
          <cell r="A1857" t="str">
            <v>256-127-9</v>
          </cell>
          <cell r="B1857" t="str">
            <v>43170-88-3</v>
          </cell>
          <cell r="C1857" t="str">
            <v>diethyl N-[4-[[(2,4-diamino-6-pteridinyl)methyl]methylamino]benzoyl]-L-glutamate</v>
          </cell>
          <cell r="D1857" t="str">
            <v>yes</v>
          </cell>
        </row>
        <row r="1858">
          <cell r="A1858" t="str">
            <v>256-176-6</v>
          </cell>
          <cell r="B1858" t="str">
            <v>44992-01-0</v>
          </cell>
          <cell r="C1858" t="str">
            <v>[2-(acryloyloxy)ethyl]trimethylammonium chloride</v>
          </cell>
          <cell r="D1858" t="str">
            <v>yes</v>
          </cell>
        </row>
        <row r="1859">
          <cell r="A1859" t="str">
            <v>256-181-3</v>
          </cell>
          <cell r="B1859" t="str">
            <v>45021-77-0</v>
          </cell>
          <cell r="C1859" t="str">
            <v>trimethyl-3-[(1-oxoallyl)amino]propylammonium chloride</v>
          </cell>
          <cell r="D1859" t="str">
            <v>yes</v>
          </cell>
        </row>
        <row r="1860">
          <cell r="A1860" t="str">
            <v>256-283-8</v>
          </cell>
          <cell r="B1860" t="str">
            <v>46830-22-2</v>
          </cell>
          <cell r="C1860" t="str">
            <v>benzyldimethyl[2-[(1-oxoallyl)oxy]ethyl]ammonium chloride</v>
          </cell>
          <cell r="D1860" t="str">
            <v>yes</v>
          </cell>
        </row>
        <row r="1861">
          <cell r="A1861" t="str">
            <v>256-376-3</v>
          </cell>
          <cell r="B1861" t="str">
            <v>49562-28-9</v>
          </cell>
          <cell r="C1861" t="str">
            <v>fenofibrate</v>
          </cell>
          <cell r="D1861" t="str">
            <v>yes</v>
          </cell>
        </row>
        <row r="1862">
          <cell r="A1862" t="str">
            <v>256-418-0</v>
          </cell>
          <cell r="B1862" t="str">
            <v>49663-84-5</v>
          </cell>
          <cell r="C1862" t="str">
            <v>pentazinc chromate octahydroxide</v>
          </cell>
          <cell r="D1862" t="str">
            <v>yes</v>
          </cell>
        </row>
        <row r="1863">
          <cell r="A1863" t="str">
            <v>256-442-1</v>
          </cell>
          <cell r="B1863" t="str">
            <v>49715-04-0</v>
          </cell>
          <cell r="C1863" t="str">
            <v>chloromethyl chlorosulphate</v>
          </cell>
          <cell r="D1863" t="str">
            <v>yes</v>
          </cell>
        </row>
        <row r="1864">
          <cell r="A1864" t="str">
            <v>256-462-0</v>
          </cell>
          <cell r="B1864" t="str">
            <v>49744-39-0</v>
          </cell>
          <cell r="C1864" t="str">
            <v>3,3'-dichloro[1,1'-biphenyl]-4,4'-bis(diazonium) dichloride</v>
          </cell>
          <cell r="D1864" t="str">
            <v>yes</v>
          </cell>
        </row>
        <row r="1865">
          <cell r="A1865" t="str">
            <v>256-881-9</v>
          </cell>
          <cell r="B1865" t="str">
            <v>50977-10-1</v>
          </cell>
          <cell r="C1865" t="str">
            <v>3-(isotridecyloxy)propylamine</v>
          </cell>
          <cell r="D1865" t="str">
            <v>yes</v>
          </cell>
        </row>
        <row r="1866">
          <cell r="A1866" t="str">
            <v>256-905-8</v>
          </cell>
          <cell r="B1866" t="str">
            <v>51000-52-3</v>
          </cell>
          <cell r="C1866" t="str">
            <v>vinyl neodecanoate</v>
          </cell>
          <cell r="D1866" t="str">
            <v>yes</v>
          </cell>
        </row>
        <row r="1867">
          <cell r="A1867" t="str">
            <v>257-098-5</v>
          </cell>
          <cell r="B1867" t="str">
            <v>51274-00-1</v>
          </cell>
          <cell r="C1867" t="str">
            <v>iron hydroxide oxide yellow</v>
          </cell>
          <cell r="D1867" t="str">
            <v>yes</v>
          </cell>
        </row>
        <row r="1868">
          <cell r="A1868" t="str">
            <v>257-158-0</v>
          </cell>
          <cell r="B1868" t="str">
            <v>51368-55-9</v>
          </cell>
          <cell r="C1868" t="str">
            <v>isopropyl 2-bromo-2-methylpropionate</v>
          </cell>
          <cell r="D1868" t="str">
            <v>yes</v>
          </cell>
        </row>
        <row r="1869">
          <cell r="A1869" t="str">
            <v>257-175-3</v>
          </cell>
          <cell r="B1869" t="str">
            <v>51404-69-4</v>
          </cell>
          <cell r="C1869" t="str">
            <v>Acetic acid, lead salt, basic</v>
          </cell>
          <cell r="D1869" t="str">
            <v>yes</v>
          </cell>
        </row>
        <row r="1870">
          <cell r="A1870" t="str">
            <v>257-467-0</v>
          </cell>
          <cell r="B1870" t="str">
            <v>51839-25-9</v>
          </cell>
          <cell r="C1870" t="str">
            <v>Carbonic acid, zinc salt, basic</v>
          </cell>
          <cell r="D1870" t="str">
            <v>yes</v>
          </cell>
        </row>
        <row r="1871">
          <cell r="A1871" t="str">
            <v>257-573-7</v>
          </cell>
          <cell r="B1871" t="str">
            <v>51981-21-6</v>
          </cell>
          <cell r="C1871" t="str">
            <v>tetrasodium N,N-bis(carboxylatomethyl)-L-glutamate</v>
          </cell>
          <cell r="D1871" t="str">
            <v>yes</v>
          </cell>
        </row>
        <row r="1872">
          <cell r="A1872" t="str">
            <v>258-054-8</v>
          </cell>
          <cell r="B1872" t="str">
            <v>52628-25-8</v>
          </cell>
          <cell r="C1872" t="str">
            <v>Ammonium zinc chloride</v>
          </cell>
          <cell r="D1872" t="str">
            <v>yes</v>
          </cell>
        </row>
        <row r="1873">
          <cell r="A1873" t="str">
            <v>258-132-1</v>
          </cell>
          <cell r="B1873" t="str">
            <v>52722-86-8</v>
          </cell>
          <cell r="C1873" t="str">
            <v>4-hydroxy-2,2,6,6-tetramethylpiperidine-1-ethanol</v>
          </cell>
          <cell r="D1873" t="str">
            <v>yes</v>
          </cell>
        </row>
        <row r="1874">
          <cell r="A1874" t="str">
            <v>258-207-9</v>
          </cell>
          <cell r="B1874" t="str">
            <v>52829-07-9</v>
          </cell>
          <cell r="C1874" t="str">
            <v>bis(2,2,6,6-tetramethyl-4-piperidyl) sebacate</v>
          </cell>
          <cell r="D1874" t="str">
            <v>yes</v>
          </cell>
        </row>
        <row r="1875">
          <cell r="A1875" t="str">
            <v>258-469-4</v>
          </cell>
          <cell r="B1875" t="str">
            <v>53306-54-0</v>
          </cell>
          <cell r="C1875" t="str">
            <v>bis(2-propylheptyl) phthalate</v>
          </cell>
          <cell r="D1875" t="str">
            <v>yes</v>
          </cell>
        </row>
        <row r="1876">
          <cell r="A1876" t="str">
            <v>258-476-2</v>
          </cell>
          <cell r="B1876" t="str">
            <v>53320-86-8</v>
          </cell>
          <cell r="C1876" t="str">
            <v>Silicic acid, lithium magnesium sodium salt</v>
          </cell>
          <cell r="D1876" t="str">
            <v>yes</v>
          </cell>
        </row>
        <row r="1877">
          <cell r="A1877" t="str">
            <v>258-556-7</v>
          </cell>
          <cell r="B1877" t="str">
            <v>53445-37-7</v>
          </cell>
          <cell r="C1877" t="str">
            <v>2,2,4(or 2,4,4)-trimethyladipic acid</v>
          </cell>
          <cell r="D1877" t="str">
            <v>yes</v>
          </cell>
        </row>
        <row r="1878">
          <cell r="A1878" t="str">
            <v>259-048-8</v>
          </cell>
          <cell r="B1878" t="str">
            <v>54261-67-5</v>
          </cell>
          <cell r="C1878" t="str">
            <v>zinc bis[bis(dodecylphenyl)] bis(dithiophosphate)</v>
          </cell>
          <cell r="D1878" t="str">
            <v>yes</v>
          </cell>
        </row>
        <row r="1879">
          <cell r="A1879" t="str">
            <v>259-160-7</v>
          </cell>
          <cell r="B1879" t="str">
            <v>54423-67-5</v>
          </cell>
          <cell r="C1879" t="str">
            <v>vinyl neononanoate</v>
          </cell>
          <cell r="D1879" t="str">
            <v>yes</v>
          </cell>
        </row>
        <row r="1880">
          <cell r="A1880" t="str">
            <v>259-173-8</v>
          </cell>
          <cell r="B1880" t="str">
            <v>54464-54-9</v>
          </cell>
          <cell r="C1880" t="str">
            <v>1-[1,6-dimethyl-3-(4-methylpent-3-enyl)-3-cyclohexen-1-yl]ethan-1-one</v>
          </cell>
          <cell r="D1880" t="str">
            <v>yes</v>
          </cell>
        </row>
        <row r="1881">
          <cell r="A1881" t="str">
            <v>259-217-6</v>
          </cell>
          <cell r="B1881" t="str">
            <v>54549-24-5</v>
          </cell>
          <cell r="C1881" t="str">
            <v>hexyl D-glucoside</v>
          </cell>
          <cell r="D1881" t="str">
            <v>yes</v>
          </cell>
        </row>
        <row r="1882">
          <cell r="A1882" t="str">
            <v>259-224-4</v>
          </cell>
          <cell r="B1882" t="str">
            <v>54553-90-1</v>
          </cell>
          <cell r="C1882" t="str">
            <v>benzene-1,2,4,5-tetracarboxylic acid, compound with 4,5-dihydro-2-phenyl-1H-imidazole (1:1)</v>
          </cell>
          <cell r="D1882" t="str">
            <v>yes</v>
          </cell>
        </row>
        <row r="1883">
          <cell r="A1883" t="str">
            <v>259-226-5</v>
          </cell>
          <cell r="B1883" t="str">
            <v>54553-91-2</v>
          </cell>
          <cell r="C1883" t="str">
            <v>benzene-1,2,4,5-tetracarboxylic acid, compound with 4,5-dihydro-2-phenyl-1H-imidazole (1:2)</v>
          </cell>
          <cell r="D1883" t="str">
            <v>yes</v>
          </cell>
        </row>
        <row r="1884">
          <cell r="A1884" t="str">
            <v>259-370-9</v>
          </cell>
          <cell r="B1884" t="str">
            <v>54839-24-6</v>
          </cell>
          <cell r="C1884" t="str">
            <v>2-ethoxy-1-methylethyl acetate</v>
          </cell>
          <cell r="D1884" t="str">
            <v>yes</v>
          </cell>
        </row>
        <row r="1885">
          <cell r="A1885" t="str">
            <v>259-423-6</v>
          </cell>
          <cell r="B1885" t="str">
            <v>54982-83-1</v>
          </cell>
          <cell r="C1885" t="str">
            <v>1,4-dioxacyclohexadecane-5,16-dione</v>
          </cell>
          <cell r="D1885" t="str">
            <v>yes</v>
          </cell>
        </row>
        <row r="1886">
          <cell r="A1886" t="str">
            <v>259-587-9</v>
          </cell>
          <cell r="B1886" t="str">
            <v>55310-46-8</v>
          </cell>
          <cell r="C1886" t="str">
            <v>sodium dibenzyldithiocarbamate</v>
          </cell>
          <cell r="D1886" t="str">
            <v>yes</v>
          </cell>
        </row>
        <row r="1887">
          <cell r="A1887" t="str">
            <v>259-709-0</v>
          </cell>
          <cell r="B1887" t="str">
            <v>55566-30-8</v>
          </cell>
          <cell r="C1887" t="str">
            <v>tetrakis(hydroxymethyl)phosphonium sulphate(2:1)</v>
          </cell>
          <cell r="D1887" t="str">
            <v>yes</v>
          </cell>
        </row>
        <row r="1888">
          <cell r="A1888" t="str">
            <v>259-910-3</v>
          </cell>
          <cell r="B1888" t="str">
            <v>55934-93-5</v>
          </cell>
          <cell r="C1888" t="str">
            <v>[(butoxymethylethoxy)methylethoxy]propan-1-ol</v>
          </cell>
          <cell r="D1888" t="str">
            <v>yes</v>
          </cell>
        </row>
        <row r="1889">
          <cell r="A1889" t="str">
            <v>259-996-2</v>
          </cell>
          <cell r="B1889" t="str">
            <v>56107-04-1</v>
          </cell>
          <cell r="C1889" t="str">
            <v>3-(p-tert-butylphenyl)-2-methylpropanol</v>
          </cell>
          <cell r="D1889" t="str">
            <v>yes</v>
          </cell>
        </row>
        <row r="1890">
          <cell r="A1890" t="str">
            <v>260-126-9</v>
          </cell>
          <cell r="B1890" t="str">
            <v>56358-17-9</v>
          </cell>
          <cell r="C1890" t="str">
            <v>N-(2-ethylhexyl)naphthalen-2-amine</v>
          </cell>
          <cell r="D1890" t="str">
            <v>yes</v>
          </cell>
        </row>
        <row r="1891">
          <cell r="A1891" t="str">
            <v>260-350-7</v>
          </cell>
          <cell r="B1891" t="str">
            <v>56706-10-6</v>
          </cell>
          <cell r="C1891" t="str">
            <v>4,4,13,13-tetraethoxy-3,14-dioxa-8,9-dithia-4,13-disilahexadecane</v>
          </cell>
          <cell r="D1891" t="str">
            <v>yes</v>
          </cell>
        </row>
        <row r="1892">
          <cell r="A1892" t="str">
            <v>260-375-3</v>
          </cell>
          <cell r="B1892" t="str">
            <v>56773-42-3</v>
          </cell>
          <cell r="C1892" t="str">
            <v>tetraethylammonium heptadecafluorooctanesulphonate</v>
          </cell>
          <cell r="D1892" t="str">
            <v>yes</v>
          </cell>
        </row>
        <row r="1893">
          <cell r="A1893" t="str">
            <v>260-480-4</v>
          </cell>
          <cell r="B1893" t="str">
            <v>56966-52-0</v>
          </cell>
          <cell r="C1893" t="str">
            <v>5-chloro-2-(2,4-dichlorophenoxy)aniline</v>
          </cell>
          <cell r="D1893" t="str">
            <v>yes</v>
          </cell>
        </row>
        <row r="1894">
          <cell r="A1894" t="str">
            <v>260-591-8</v>
          </cell>
          <cell r="B1894" t="str">
            <v>57144-06-6</v>
          </cell>
          <cell r="C1894" t="str">
            <v>3-methoxyandrosta-3,5-dien-17-one</v>
          </cell>
          <cell r="D1894" t="str">
            <v>yes</v>
          </cell>
        </row>
        <row r="1895">
          <cell r="A1895" t="str">
            <v>260-633-5</v>
          </cell>
          <cell r="B1895" t="str">
            <v>57219-64-4</v>
          </cell>
          <cell r="C1895" t="str">
            <v>[μ-[carbonato(2-)-O:O']]dihydroxydioxodizirconium</v>
          </cell>
          <cell r="D1895" t="str">
            <v>yes</v>
          </cell>
        </row>
        <row r="1896">
          <cell r="A1896" t="str">
            <v>260-754-3</v>
          </cell>
          <cell r="B1896" t="str">
            <v>57472-68-1</v>
          </cell>
          <cell r="C1896" t="str">
            <v>oxybis(methyl-2,1-ethanediyl) diacrylate</v>
          </cell>
          <cell r="D1896" t="str">
            <v>yes</v>
          </cell>
        </row>
        <row r="1897">
          <cell r="A1897" t="str">
            <v>260-828-5</v>
          </cell>
          <cell r="B1897" t="str">
            <v>57583-34-3</v>
          </cell>
          <cell r="C1897" t="str">
            <v>2-ethylhexyl 10-ethyl-4-[[2-[(2-ethylhexyl)oxy]-2-oxoethyl]thio]-4-methyl-7-oxo-8-oxa-3,5-dithia-4-stannatetradecanoate</v>
          </cell>
          <cell r="D1897" t="str">
            <v>yes</v>
          </cell>
        </row>
        <row r="1898">
          <cell r="A1898" t="str">
            <v>260-829-0</v>
          </cell>
          <cell r="B1898" t="str">
            <v>57583-35-4</v>
          </cell>
          <cell r="C1898" t="str">
            <v>2-ethylhexyl 10-ethyl-4,4-dimethyl-7-oxo-8-oxa-3,5-dithia-4-stannatetradecanoate</v>
          </cell>
          <cell r="D1898" t="str">
            <v>yes</v>
          </cell>
        </row>
        <row r="1899">
          <cell r="A1899" t="str">
            <v>260-830-6</v>
          </cell>
          <cell r="B1899" t="str">
            <v>57583-54-7</v>
          </cell>
          <cell r="C1899" t="str">
            <v>tetraphenyl m-phenylene bis(phosphate)</v>
          </cell>
          <cell r="D1899" t="str">
            <v>yes</v>
          </cell>
        </row>
        <row r="1900">
          <cell r="A1900" t="str">
            <v>261-235-4</v>
          </cell>
          <cell r="B1900" t="str">
            <v>58398-71-3</v>
          </cell>
          <cell r="C1900" t="str">
            <v>calcium magnesium dihydroxide oxide</v>
          </cell>
          <cell r="D1900" t="str">
            <v>yes</v>
          </cell>
        </row>
        <row r="1901">
          <cell r="A1901" t="str">
            <v>261-716-9</v>
          </cell>
          <cell r="B1901" t="str">
            <v>59354-78-8</v>
          </cell>
          <cell r="C1901" t="str">
            <v>neononanoic acid</v>
          </cell>
          <cell r="D1901" t="str">
            <v>yes</v>
          </cell>
        </row>
        <row r="1902">
          <cell r="A1902" t="str">
            <v>262-075-8</v>
          </cell>
          <cell r="B1902" t="str">
            <v>60142-95-2</v>
          </cell>
          <cell r="C1902" t="str">
            <v>1-(aminomethyl)cyclohexaneacetic acid hydrochloride</v>
          </cell>
          <cell r="D1902" t="str">
            <v>yes</v>
          </cell>
        </row>
        <row r="1903">
          <cell r="A1903" t="str">
            <v>262-153-1</v>
          </cell>
          <cell r="B1903" t="str">
            <v>60304-36-1</v>
          </cell>
          <cell r="C1903" t="str">
            <v>Aluminum potassium fluoride</v>
          </cell>
          <cell r="D1903" t="str">
            <v>yes</v>
          </cell>
        </row>
        <row r="1904">
          <cell r="A1904" t="str">
            <v>262-679-1</v>
          </cell>
          <cell r="B1904" t="str">
            <v>61260-55-7</v>
          </cell>
          <cell r="C1904" t="str">
            <v>N,N'-bis(2,2,6,6-tetramethylpiperidin-4-yl)hexane-1,6-diamine</v>
          </cell>
          <cell r="D1904" t="str">
            <v>yes</v>
          </cell>
        </row>
        <row r="1905">
          <cell r="A1905" t="str">
            <v>262-967-7</v>
          </cell>
          <cell r="B1905" t="str">
            <v>61788-32-7</v>
          </cell>
          <cell r="C1905" t="str">
            <v>Terphenyl, hydrogenated</v>
          </cell>
          <cell r="D1905" t="str">
            <v>yes</v>
          </cell>
        </row>
        <row r="1906">
          <cell r="A1906" t="str">
            <v>262-975-0</v>
          </cell>
          <cell r="B1906" t="str">
            <v>61788-44-1</v>
          </cell>
          <cell r="C1906" t="str">
            <v>Phenol, styrenated</v>
          </cell>
          <cell r="D1906" t="str">
            <v>yes</v>
          </cell>
        </row>
        <row r="1907">
          <cell r="A1907" t="str">
            <v>263-047-8</v>
          </cell>
          <cell r="B1907" t="str">
            <v>61789-28-4</v>
          </cell>
          <cell r="C1907" t="str">
            <v>Creosote oil</v>
          </cell>
          <cell r="D1907" t="str">
            <v>yes</v>
          </cell>
        </row>
        <row r="1908">
          <cell r="A1908" t="str">
            <v>263-090-2</v>
          </cell>
          <cell r="B1908" t="str">
            <v>61789-80-8</v>
          </cell>
          <cell r="C1908" t="str">
            <v>Quaternary ammonium compounds, bis(hydrogenated tallow alkyl)dimethyl, chlorides</v>
          </cell>
          <cell r="D1908" t="str">
            <v>yes</v>
          </cell>
        </row>
        <row r="1909">
          <cell r="A1909" t="str">
            <v>263-092-3</v>
          </cell>
          <cell r="B1909" t="str">
            <v>61789-85-3</v>
          </cell>
          <cell r="C1909" t="str">
            <v>Sulfonic acids, petroleum</v>
          </cell>
          <cell r="D1909" t="str">
            <v>yes</v>
          </cell>
        </row>
        <row r="1910">
          <cell r="A1910" t="str">
            <v>263-093-9</v>
          </cell>
          <cell r="B1910" t="str">
            <v>61789-86-4</v>
          </cell>
          <cell r="C1910" t="str">
            <v>Sulfonic acids, petroleum, calcium salts</v>
          </cell>
          <cell r="D1910" t="str">
            <v>yes</v>
          </cell>
        </row>
        <row r="1911">
          <cell r="A1911" t="str">
            <v>263-142-4</v>
          </cell>
          <cell r="B1911" t="str">
            <v>61790-50-9</v>
          </cell>
          <cell r="C1911" t="str">
            <v>Resin acids and Rosin acids, potassium salts</v>
          </cell>
          <cell r="D1911" t="str">
            <v>yes</v>
          </cell>
        </row>
        <row r="1912">
          <cell r="A1912" t="str">
            <v>263-144-5</v>
          </cell>
          <cell r="B1912" t="str">
            <v>61790-51-0</v>
          </cell>
          <cell r="C1912" t="str">
            <v>Resin acids and Rosin acids, sodium salts</v>
          </cell>
          <cell r="D1912" t="str">
            <v>yes</v>
          </cell>
        </row>
        <row r="1913">
          <cell r="A1913" t="str">
            <v>263-160-2</v>
          </cell>
          <cell r="B1913" t="str">
            <v>61790-69-0</v>
          </cell>
          <cell r="C1913" t="str">
            <v>Fatty acids, tall-oil, reaction products with diethylenetriamine</v>
          </cell>
          <cell r="D1913" t="str">
            <v>yes</v>
          </cell>
        </row>
        <row r="1914">
          <cell r="A1914" t="str">
            <v>263-467-1</v>
          </cell>
          <cell r="B1914" t="str">
            <v>62229-08-7</v>
          </cell>
          <cell r="C1914" t="str">
            <v>Sulfurous acid, lead salt, dibasic</v>
          </cell>
          <cell r="D1914" t="str">
            <v>yes</v>
          </cell>
        </row>
        <row r="1915">
          <cell r="A1915" t="str">
            <v>263-974-8</v>
          </cell>
          <cell r="B1915" t="str">
            <v>63157-72-2</v>
          </cell>
          <cell r="C1915" t="str">
            <v>tris[4-(diethylamino)phenyl]methylium acetate</v>
          </cell>
          <cell r="D1915" t="str">
            <v>yes</v>
          </cell>
        </row>
        <row r="1916">
          <cell r="A1916" t="str">
            <v>264-038-1</v>
          </cell>
          <cell r="B1916" t="str">
            <v>63231-60-7</v>
          </cell>
          <cell r="C1916" t="str">
            <v>Paraffin waxes and Hydrocarbon waxes, microcryst.</v>
          </cell>
          <cell r="D1916" t="str">
            <v>yes</v>
          </cell>
        </row>
        <row r="1917">
          <cell r="A1917" t="str">
            <v>264-150-0</v>
          </cell>
          <cell r="B1917" t="str">
            <v>63449-39-8</v>
          </cell>
          <cell r="C1917" t="str">
            <v>Paraffin waxes and Hydrocarbon waxes, chloro</v>
          </cell>
          <cell r="D1917" t="str">
            <v>yes</v>
          </cell>
        </row>
        <row r="1918">
          <cell r="A1918" t="str">
            <v>264-840-1</v>
          </cell>
          <cell r="B1918" t="str">
            <v>64354-92-3</v>
          </cell>
          <cell r="C1918" t="str">
            <v>3-(isodecyloxy)propiononitrile</v>
          </cell>
          <cell r="D1918" t="str">
            <v>yes</v>
          </cell>
        </row>
        <row r="1919">
          <cell r="A1919" t="str">
            <v>264-848-5</v>
          </cell>
          <cell r="B1919" t="str">
            <v>64365-17-9</v>
          </cell>
          <cell r="C1919" t="str">
            <v>Resin acids and Rosin acids, hydrogenated, esters with pentaerythritol</v>
          </cell>
          <cell r="D1919" t="str">
            <v>yes</v>
          </cell>
        </row>
        <row r="1920">
          <cell r="A1920" t="str">
            <v>265-041-0</v>
          </cell>
          <cell r="B1920" t="str">
            <v>64741-41-9</v>
          </cell>
          <cell r="C1920" t="str">
            <v>Naphtha (petroleum), heavy straight-run</v>
          </cell>
          <cell r="D1920" t="str">
            <v>yes</v>
          </cell>
        </row>
        <row r="1921">
          <cell r="A1921" t="str">
            <v>265-042-6</v>
          </cell>
          <cell r="B1921" t="str">
            <v>64741-42-0</v>
          </cell>
          <cell r="C1921" t="str">
            <v>Naphtha (petroleum), full-range straight-run</v>
          </cell>
          <cell r="D1921" t="str">
            <v>yes</v>
          </cell>
        </row>
        <row r="1922">
          <cell r="A1922" t="str">
            <v>265-043-1</v>
          </cell>
          <cell r="B1922" t="str">
            <v>64741-43-1</v>
          </cell>
          <cell r="C1922" t="str">
            <v>Gas oils (petroleum), straight-run</v>
          </cell>
          <cell r="D1922" t="str">
            <v>yes</v>
          </cell>
        </row>
        <row r="1923">
          <cell r="A1923" t="str">
            <v>265-044-7</v>
          </cell>
          <cell r="B1923" t="str">
            <v>64741-44-2</v>
          </cell>
          <cell r="C1923" t="str">
            <v>Distillates (petroleum), straight-run middle</v>
          </cell>
          <cell r="D1923" t="str">
            <v>yes</v>
          </cell>
        </row>
        <row r="1924">
          <cell r="A1924" t="str">
            <v>265-045-2</v>
          </cell>
          <cell r="B1924" t="str">
            <v>64741-45-3</v>
          </cell>
          <cell r="C1924" t="str">
            <v>Residues (petroleum), atm. tower</v>
          </cell>
          <cell r="D1924" t="str">
            <v>yes</v>
          </cell>
        </row>
        <row r="1925">
          <cell r="A1925" t="str">
            <v>265-046-8</v>
          </cell>
          <cell r="B1925" t="str">
            <v>64741-46-4</v>
          </cell>
          <cell r="C1925" t="str">
            <v>Naphtha (petroleum), light straight-run</v>
          </cell>
          <cell r="D1925" t="str">
            <v>yes</v>
          </cell>
        </row>
        <row r="1926">
          <cell r="A1926" t="str">
            <v>265-047-3</v>
          </cell>
          <cell r="B1926" t="str">
            <v>64741-47-5</v>
          </cell>
          <cell r="C1926" t="str">
            <v>Natural gas condensates (petroleum)</v>
          </cell>
          <cell r="D1926" t="str">
            <v>yes</v>
          </cell>
        </row>
        <row r="1927">
          <cell r="A1927" t="str">
            <v>265-048-9</v>
          </cell>
          <cell r="B1927" t="str">
            <v>64741-48-6</v>
          </cell>
          <cell r="C1927" t="str">
            <v>Natural gas (petroleum), raw liq. mix</v>
          </cell>
          <cell r="D1927" t="str">
            <v>yes</v>
          </cell>
        </row>
        <row r="1928">
          <cell r="A1928" t="str">
            <v>265-049-4</v>
          </cell>
          <cell r="B1928" t="str">
            <v>64741-49-7</v>
          </cell>
          <cell r="C1928" t="str">
            <v>Condensates (petroleum), vacuum tower</v>
          </cell>
          <cell r="D1928" t="str">
            <v>yes</v>
          </cell>
        </row>
        <row r="1929">
          <cell r="A1929" t="str">
            <v>265-051-5</v>
          </cell>
          <cell r="B1929" t="str">
            <v>64741-50-0</v>
          </cell>
          <cell r="C1929" t="str">
            <v>Distillates (petroleum), light paraffinic</v>
          </cell>
          <cell r="D1929" t="str">
            <v>yes</v>
          </cell>
        </row>
        <row r="1930">
          <cell r="A1930" t="str">
            <v>265-052-0</v>
          </cell>
          <cell r="B1930" t="str">
            <v>64741-51-1</v>
          </cell>
          <cell r="C1930" t="str">
            <v>Distillates (petroleum), heavy paraffinic</v>
          </cell>
          <cell r="D1930" t="str">
            <v>yes</v>
          </cell>
        </row>
        <row r="1931">
          <cell r="A1931" t="str">
            <v>265-053-6</v>
          </cell>
          <cell r="B1931" t="str">
            <v>64741-52-2</v>
          </cell>
          <cell r="C1931" t="str">
            <v>Distillates (petroleum), light naphthenic</v>
          </cell>
          <cell r="D1931" t="str">
            <v>yes</v>
          </cell>
        </row>
        <row r="1932">
          <cell r="A1932" t="str">
            <v>265-054-1</v>
          </cell>
          <cell r="B1932" t="str">
            <v>64741-53-3</v>
          </cell>
          <cell r="C1932" t="str">
            <v>Distillates (petroleum), heavy naphthenic</v>
          </cell>
          <cell r="D1932" t="str">
            <v>yes</v>
          </cell>
        </row>
        <row r="1933">
          <cell r="A1933" t="str">
            <v>265-055-7</v>
          </cell>
          <cell r="B1933" t="str">
            <v>64741-54-4</v>
          </cell>
          <cell r="C1933" t="str">
            <v>Naphtha (petroleum), heavy catalytic cracked</v>
          </cell>
          <cell r="D1933" t="str">
            <v>yes</v>
          </cell>
        </row>
        <row r="1934">
          <cell r="A1934" t="str">
            <v>265-056-2</v>
          </cell>
          <cell r="B1934" t="str">
            <v>64741-55-5</v>
          </cell>
          <cell r="C1934" t="str">
            <v>Naphtha (petroleum), light catalytic cracked</v>
          </cell>
          <cell r="D1934" t="str">
            <v>yes</v>
          </cell>
        </row>
        <row r="1935">
          <cell r="A1935" t="str">
            <v>265-057-8</v>
          </cell>
          <cell r="B1935" t="str">
            <v>64741-56-6</v>
          </cell>
          <cell r="C1935" t="str">
            <v>Residues (petroleum), vacuum</v>
          </cell>
          <cell r="D1935" t="str">
            <v>yes</v>
          </cell>
        </row>
        <row r="1936">
          <cell r="A1936" t="str">
            <v>265-058-3</v>
          </cell>
          <cell r="B1936" t="str">
            <v>64741-57-7</v>
          </cell>
          <cell r="C1936" t="str">
            <v>Gas oils (petroleum), heavy vacuum</v>
          </cell>
          <cell r="D1936" t="str">
            <v>yes</v>
          </cell>
        </row>
        <row r="1937">
          <cell r="A1937" t="str">
            <v>265-059-9</v>
          </cell>
          <cell r="B1937" t="str">
            <v>64741-58-8</v>
          </cell>
          <cell r="C1937" t="str">
            <v>Gas oils (petroleum), light vacuum</v>
          </cell>
          <cell r="D1937" t="str">
            <v>yes</v>
          </cell>
        </row>
        <row r="1938">
          <cell r="A1938" t="str">
            <v>265-060-4</v>
          </cell>
          <cell r="B1938" t="str">
            <v>64741-59-9</v>
          </cell>
          <cell r="C1938" t="str">
            <v>Distillates (petroleum), light catalytic cracked</v>
          </cell>
          <cell r="D1938" t="str">
            <v>yes</v>
          </cell>
        </row>
        <row r="1939">
          <cell r="A1939" t="str">
            <v>265-062-5</v>
          </cell>
          <cell r="B1939" t="str">
            <v>64741-60-2</v>
          </cell>
          <cell r="C1939" t="str">
            <v>Distillates (petroleum), intermediate catalytic cracked</v>
          </cell>
          <cell r="D1939" t="str">
            <v>yes</v>
          </cell>
        </row>
        <row r="1940">
          <cell r="A1940" t="str">
            <v>265-063-0</v>
          </cell>
          <cell r="B1940" t="str">
            <v>64741-61-3</v>
          </cell>
          <cell r="C1940" t="str">
            <v>Distillates (petroleum), heavy catalytic cracked</v>
          </cell>
          <cell r="D1940" t="str">
            <v>yes</v>
          </cell>
        </row>
        <row r="1941">
          <cell r="A1941" t="str">
            <v>265-064-6</v>
          </cell>
          <cell r="B1941" t="str">
            <v>64741-62-4</v>
          </cell>
          <cell r="C1941" t="str">
            <v>Clarified oils (petroleum), catalytic cracked</v>
          </cell>
          <cell r="D1941" t="str">
            <v>yes</v>
          </cell>
        </row>
        <row r="1942">
          <cell r="A1942" t="str">
            <v>265-065-1</v>
          </cell>
          <cell r="B1942" t="str">
            <v>64741-63-5</v>
          </cell>
          <cell r="C1942" t="str">
            <v>Naphtha (petroleum), light catalytic reformed</v>
          </cell>
          <cell r="D1942" t="str">
            <v>yes</v>
          </cell>
        </row>
        <row r="1943">
          <cell r="A1943" t="str">
            <v>265-066-7</v>
          </cell>
          <cell r="B1943" t="str">
            <v>64741-64-6</v>
          </cell>
          <cell r="C1943" t="str">
            <v>Naphtha (petroleum), full-range alkylate</v>
          </cell>
          <cell r="D1943" t="str">
            <v>yes</v>
          </cell>
        </row>
        <row r="1944">
          <cell r="A1944" t="str">
            <v>265-068-8</v>
          </cell>
          <cell r="B1944" t="str">
            <v>64741-66-8</v>
          </cell>
          <cell r="C1944" t="str">
            <v>Naphtha (petroleum), light alkylate</v>
          </cell>
          <cell r="D1944" t="str">
            <v>yes</v>
          </cell>
        </row>
        <row r="1945">
          <cell r="A1945" t="str">
            <v>265-069-3</v>
          </cell>
          <cell r="B1945" t="str">
            <v>64741-67-9</v>
          </cell>
          <cell r="C1945" t="str">
            <v>Residues (petroleum), catalytic reformer fractionator</v>
          </cell>
          <cell r="D1945" t="str">
            <v>yes</v>
          </cell>
        </row>
        <row r="1946">
          <cell r="A1946" t="str">
            <v>265-070-9</v>
          </cell>
          <cell r="B1946" t="str">
            <v>64741-68-0</v>
          </cell>
          <cell r="C1946" t="str">
            <v>Naphtha (petroleum), heavy catalytic reformed</v>
          </cell>
          <cell r="D1946" t="str">
            <v>yes</v>
          </cell>
        </row>
        <row r="1947">
          <cell r="A1947" t="str">
            <v>265-071-4</v>
          </cell>
          <cell r="B1947" t="str">
            <v>64741-69-1</v>
          </cell>
          <cell r="C1947" t="str">
            <v>Naphtha (petroleum), light hydrocracked</v>
          </cell>
          <cell r="D1947" t="str">
            <v>yes</v>
          </cell>
        </row>
        <row r="1948">
          <cell r="A1948" t="str">
            <v>265-073-5</v>
          </cell>
          <cell r="B1948" t="str">
            <v>64741-70-4</v>
          </cell>
          <cell r="C1948" t="str">
            <v>Naphtha (petroleum), isomerization</v>
          </cell>
          <cell r="D1948" t="str">
            <v>yes</v>
          </cell>
        </row>
        <row r="1949">
          <cell r="A1949" t="str">
            <v>265-075-6</v>
          </cell>
          <cell r="B1949" t="str">
            <v>64741-74-8</v>
          </cell>
          <cell r="C1949" t="str">
            <v>Naphtha (petroleum), light thermal cracked</v>
          </cell>
          <cell r="D1949" t="str">
            <v>yes</v>
          </cell>
        </row>
        <row r="1950">
          <cell r="A1950" t="str">
            <v>265-076-1</v>
          </cell>
          <cell r="B1950" t="str">
            <v>64741-75-9</v>
          </cell>
          <cell r="C1950" t="str">
            <v>Residues (petroleum), hydrocracked</v>
          </cell>
          <cell r="D1950" t="str">
            <v>yes</v>
          </cell>
        </row>
        <row r="1951">
          <cell r="A1951" t="str">
            <v>265-077-7</v>
          </cell>
          <cell r="B1951" t="str">
            <v>64741-76-0</v>
          </cell>
          <cell r="C1951" t="str">
            <v>Distillates (petroleum), heavy hydrocracked</v>
          </cell>
          <cell r="D1951" t="str">
            <v>yes</v>
          </cell>
        </row>
        <row r="1952">
          <cell r="A1952" t="str">
            <v>265-078-2</v>
          </cell>
          <cell r="B1952" t="str">
            <v>64741-77-1</v>
          </cell>
          <cell r="C1952" t="str">
            <v>Distillates (petroleum), light hydrocracked</v>
          </cell>
          <cell r="D1952" t="str">
            <v>yes</v>
          </cell>
        </row>
        <row r="1953">
          <cell r="A1953" t="str">
            <v>265-079-8</v>
          </cell>
          <cell r="B1953" t="str">
            <v>64741-78-2</v>
          </cell>
          <cell r="C1953" t="str">
            <v>Naphtha (petroleum), heavy hydrocracked</v>
          </cell>
          <cell r="D1953" t="str">
            <v>yes</v>
          </cell>
        </row>
        <row r="1954">
          <cell r="A1954" t="str">
            <v>265-081-9</v>
          </cell>
          <cell r="B1954" t="str">
            <v>64741-80-6</v>
          </cell>
          <cell r="C1954" t="str">
            <v>Residues (petroleum), thermal cracked</v>
          </cell>
          <cell r="D1954" t="str">
            <v>yes</v>
          </cell>
        </row>
        <row r="1955">
          <cell r="A1955" t="str">
            <v>265-082-4</v>
          </cell>
          <cell r="B1955" t="str">
            <v>64741-81-7</v>
          </cell>
          <cell r="C1955" t="str">
            <v>Distillates (petroleum), heavy thermal cracked</v>
          </cell>
          <cell r="D1955" t="str">
            <v>yes</v>
          </cell>
        </row>
        <row r="1956">
          <cell r="A1956" t="str">
            <v>265-084-5</v>
          </cell>
          <cell r="B1956" t="str">
            <v>64741-82-8</v>
          </cell>
          <cell r="C1956" t="str">
            <v>Distillates (petroleum), light thermal cracked</v>
          </cell>
          <cell r="D1956" t="str">
            <v>yes</v>
          </cell>
        </row>
        <row r="1957">
          <cell r="A1957" t="str">
            <v>265-085-0</v>
          </cell>
          <cell r="B1957" t="str">
            <v>64741-83-9</v>
          </cell>
          <cell r="C1957" t="str">
            <v>Naphtha (petroleum), heavy thermal cracked</v>
          </cell>
          <cell r="D1957" t="str">
            <v>yes</v>
          </cell>
        </row>
        <row r="1958">
          <cell r="A1958" t="str">
            <v>265-086-6</v>
          </cell>
          <cell r="B1958" t="str">
            <v>64741-84-0</v>
          </cell>
          <cell r="C1958" t="str">
            <v>Naphtha (petroleum), solvent-refined light</v>
          </cell>
          <cell r="D1958" t="str">
            <v>yes</v>
          </cell>
        </row>
        <row r="1959">
          <cell r="A1959" t="str">
            <v>265-088-7</v>
          </cell>
          <cell r="B1959" t="str">
            <v>64741-86-2</v>
          </cell>
          <cell r="C1959" t="str">
            <v>Distillates (petroleum), sweetened middle</v>
          </cell>
          <cell r="D1959" t="str">
            <v>yes</v>
          </cell>
        </row>
        <row r="1960">
          <cell r="A1960" t="str">
            <v>265-089-2</v>
          </cell>
          <cell r="B1960" t="str">
            <v>64741-87-3</v>
          </cell>
          <cell r="C1960" t="str">
            <v>Naphtha (petroleum), sweetened</v>
          </cell>
          <cell r="D1960" t="str">
            <v>yes</v>
          </cell>
        </row>
        <row r="1961">
          <cell r="A1961" t="str">
            <v>265-090-8</v>
          </cell>
          <cell r="B1961" t="str">
            <v>64741-88-4</v>
          </cell>
          <cell r="C1961" t="str">
            <v>Distillates (petroleum), solvent-refined heavy paraffinic</v>
          </cell>
          <cell r="D1961" t="str">
            <v>yes</v>
          </cell>
        </row>
        <row r="1962">
          <cell r="A1962" t="str">
            <v>265-091-3</v>
          </cell>
          <cell r="B1962" t="str">
            <v>64741-89-5</v>
          </cell>
          <cell r="C1962" t="str">
            <v>Distillates (petroleum), solvent-refined light paraffinic</v>
          </cell>
          <cell r="D1962" t="str">
            <v>yes</v>
          </cell>
        </row>
        <row r="1963">
          <cell r="A1963" t="str">
            <v>265-096-0</v>
          </cell>
          <cell r="B1963" t="str">
            <v>64741-95-3</v>
          </cell>
          <cell r="C1963" t="str">
            <v>Residual oils (petroleum), solvent deasphalted</v>
          </cell>
          <cell r="D1963" t="str">
            <v>yes</v>
          </cell>
        </row>
        <row r="1964">
          <cell r="A1964" t="str">
            <v>265-097-6</v>
          </cell>
          <cell r="B1964" t="str">
            <v>64741-96-4</v>
          </cell>
          <cell r="C1964" t="str">
            <v>Distillates (petroleum), solvent-refined heavy naphthenic</v>
          </cell>
          <cell r="D1964" t="str">
            <v>yes</v>
          </cell>
        </row>
        <row r="1965">
          <cell r="A1965" t="str">
            <v>265-098-1</v>
          </cell>
          <cell r="B1965" t="str">
            <v>64741-97-5</v>
          </cell>
          <cell r="C1965" t="str">
            <v>Distillates (petroleum), solvent-refined light naphthenic</v>
          </cell>
          <cell r="D1965" t="str">
            <v>yes</v>
          </cell>
        </row>
        <row r="1966">
          <cell r="A1966" t="str">
            <v>265-099-7</v>
          </cell>
          <cell r="B1966" t="str">
            <v>64741-98-6</v>
          </cell>
          <cell r="C1966" t="str">
            <v>Extracts (petroleum), heavy naphtha solvent</v>
          </cell>
          <cell r="D1966" t="str">
            <v>yes</v>
          </cell>
        </row>
        <row r="1967">
          <cell r="A1967" t="str">
            <v>265-100-0</v>
          </cell>
          <cell r="B1967" t="str">
            <v>64741-99-7</v>
          </cell>
          <cell r="C1967" t="str">
            <v>Extracts (petroleum), light naphtha solvent</v>
          </cell>
          <cell r="D1967" t="str">
            <v>yes</v>
          </cell>
        </row>
        <row r="1968">
          <cell r="A1968" t="str">
            <v>265-101-6</v>
          </cell>
          <cell r="B1968" t="str">
            <v>64742-01-4</v>
          </cell>
          <cell r="C1968" t="str">
            <v>Residual oils (petroleum), solvent-refined</v>
          </cell>
          <cell r="D1968" t="str">
            <v>yes</v>
          </cell>
        </row>
        <row r="1969">
          <cell r="A1969" t="str">
            <v>265-103-7</v>
          </cell>
          <cell r="B1969" t="str">
            <v>64742-04-7</v>
          </cell>
          <cell r="C1969" t="str">
            <v>Extracts (petroleum), heavy paraffinic distillate solvent</v>
          </cell>
          <cell r="D1969" t="str">
            <v>yes</v>
          </cell>
        </row>
        <row r="1970">
          <cell r="A1970" t="str">
            <v>265-104-2</v>
          </cell>
          <cell r="B1970" t="str">
            <v>64742-05-8</v>
          </cell>
          <cell r="C1970" t="str">
            <v>Extracts (petroleum), light paraffinic distillate solvent</v>
          </cell>
          <cell r="D1970" t="str">
            <v>yes</v>
          </cell>
        </row>
        <row r="1971">
          <cell r="A1971" t="str">
            <v>265-110-5</v>
          </cell>
          <cell r="B1971" t="str">
            <v>64742-10-5</v>
          </cell>
          <cell r="C1971" t="str">
            <v>Extracts (petroleum), residual oil solvent</v>
          </cell>
          <cell r="D1971" t="str">
            <v>yes</v>
          </cell>
        </row>
        <row r="1972">
          <cell r="A1972" t="str">
            <v>265-132-5</v>
          </cell>
          <cell r="B1972" t="str">
            <v>64742-31-0</v>
          </cell>
          <cell r="C1972" t="str">
            <v>Distillates (petroleum), chemically neutralized light</v>
          </cell>
          <cell r="D1972" t="str">
            <v>yes</v>
          </cell>
        </row>
        <row r="1973">
          <cell r="A1973" t="str">
            <v>265-144-0</v>
          </cell>
          <cell r="B1973" t="str">
            <v>64742-42-3</v>
          </cell>
          <cell r="C1973" t="str">
            <v>Hydrocarbon waxes (petroleum), clay-treated microcryst.</v>
          </cell>
          <cell r="D1973" t="str">
            <v>yes</v>
          </cell>
        </row>
        <row r="1974">
          <cell r="A1974" t="str">
            <v>265-145-6</v>
          </cell>
          <cell r="B1974" t="str">
            <v>64742-43-4</v>
          </cell>
          <cell r="C1974" t="str">
            <v>Paraffin waxes (petroleum), clay-treated</v>
          </cell>
          <cell r="D1974" t="str">
            <v>yes</v>
          </cell>
        </row>
        <row r="1975">
          <cell r="A1975" t="str">
            <v>265-148-2</v>
          </cell>
          <cell r="B1975" t="str">
            <v>64742-46-7</v>
          </cell>
          <cell r="C1975" t="str">
            <v>Distillates (petroleum), hydrotreated middle</v>
          </cell>
          <cell r="D1975" t="str">
            <v>yes</v>
          </cell>
        </row>
        <row r="1976">
          <cell r="A1976" t="str">
            <v>265-149-8</v>
          </cell>
          <cell r="B1976" t="str">
            <v>64742-47-8</v>
          </cell>
          <cell r="C1976" t="str">
            <v>Distillates (petroleum), hydrotreated light</v>
          </cell>
          <cell r="D1976" t="str">
            <v>yes</v>
          </cell>
        </row>
        <row r="1977">
          <cell r="A1977" t="str">
            <v>265-150-3</v>
          </cell>
          <cell r="B1977" t="str">
            <v>64742-48-9</v>
          </cell>
          <cell r="C1977" t="str">
            <v>Naphtha (petroleum), hydrotreated heavy</v>
          </cell>
          <cell r="D1977" t="str">
            <v>yes</v>
          </cell>
        </row>
        <row r="1978">
          <cell r="A1978" t="str">
            <v>265-151-9</v>
          </cell>
          <cell r="B1978" t="str">
            <v>64742-49-0</v>
          </cell>
          <cell r="C1978" t="str">
            <v>Naphtha (petroleum), hydrotreated light</v>
          </cell>
          <cell r="D1978" t="str">
            <v>yes</v>
          </cell>
        </row>
        <row r="1979">
          <cell r="A1979" t="str">
            <v>265-154-5</v>
          </cell>
          <cell r="B1979" t="str">
            <v>64742-51-4</v>
          </cell>
          <cell r="C1979" t="str">
            <v>Paraffin waxes (petroleum), hydrotreated</v>
          </cell>
          <cell r="D1979" t="str">
            <v>yes</v>
          </cell>
        </row>
        <row r="1980">
          <cell r="A1980" t="str">
            <v>265-155-0</v>
          </cell>
          <cell r="B1980" t="str">
            <v>64742-52-5</v>
          </cell>
          <cell r="C1980" t="str">
            <v>Distillates (petroleum), hydrotreated heavy naphthenic</v>
          </cell>
          <cell r="D1980" t="str">
            <v>yes</v>
          </cell>
        </row>
        <row r="1981">
          <cell r="A1981" t="str">
            <v>265-156-6</v>
          </cell>
          <cell r="B1981" t="str">
            <v>64742-53-6</v>
          </cell>
          <cell r="C1981" t="str">
            <v>Distillates (petroleum), hydrotreated light naphthenic</v>
          </cell>
          <cell r="D1981" t="str">
            <v>yes</v>
          </cell>
        </row>
        <row r="1982">
          <cell r="A1982" t="str">
            <v>265-157-1</v>
          </cell>
          <cell r="B1982" t="str">
            <v>64742-54-7</v>
          </cell>
          <cell r="C1982" t="str">
            <v>Distillates (petroleum), hydrotreated heavy paraffinic</v>
          </cell>
          <cell r="D1982" t="str">
            <v>yes</v>
          </cell>
        </row>
        <row r="1983">
          <cell r="A1983" t="str">
            <v>265-158-7</v>
          </cell>
          <cell r="B1983" t="str">
            <v>64742-55-8</v>
          </cell>
          <cell r="C1983" t="str">
            <v>Distillates (petroleum), hydrotreated light paraffinic</v>
          </cell>
          <cell r="D1983" t="str">
            <v>yes</v>
          </cell>
        </row>
        <row r="1984">
          <cell r="A1984" t="str">
            <v>265-159-2</v>
          </cell>
          <cell r="B1984" t="str">
            <v>64742-56-9</v>
          </cell>
          <cell r="C1984" t="str">
            <v>Distillates (petroleum), solvent-dewaxed light paraffinic</v>
          </cell>
          <cell r="D1984" t="str">
            <v>yes</v>
          </cell>
        </row>
        <row r="1985">
          <cell r="A1985" t="str">
            <v>265-160-8</v>
          </cell>
          <cell r="B1985" t="str">
            <v>64742-57-0</v>
          </cell>
          <cell r="C1985" t="str">
            <v>Residual oils (petroleum), hydrotreated</v>
          </cell>
          <cell r="D1985" t="str">
            <v>yes</v>
          </cell>
        </row>
        <row r="1986">
          <cell r="A1986" t="str">
            <v>265-162-9</v>
          </cell>
          <cell r="B1986" t="str">
            <v>64742-59-2</v>
          </cell>
          <cell r="C1986" t="str">
            <v>Gas oils (petroleum), hydrotreated vacuum</v>
          </cell>
          <cell r="D1986" t="str">
            <v>yes</v>
          </cell>
        </row>
        <row r="1987">
          <cell r="A1987" t="str">
            <v>265-163-4</v>
          </cell>
          <cell r="B1987" t="str">
            <v>64742-60-5</v>
          </cell>
          <cell r="C1987" t="str">
            <v>Hydrocarbon waxes (petroleum), hydrotreated microcryst.</v>
          </cell>
          <cell r="D1987" t="str">
            <v>yes</v>
          </cell>
        </row>
        <row r="1988">
          <cell r="A1988" t="str">
            <v>265-165-5</v>
          </cell>
          <cell r="B1988" t="str">
            <v>64742-61-6</v>
          </cell>
          <cell r="C1988" t="str">
            <v>Slack wax (petroleum)</v>
          </cell>
          <cell r="D1988" t="str">
            <v>yes</v>
          </cell>
        </row>
        <row r="1989">
          <cell r="A1989" t="str">
            <v>265-166-0</v>
          </cell>
          <cell r="B1989" t="str">
            <v>64742-62-7</v>
          </cell>
          <cell r="C1989" t="str">
            <v>Residual oils (petroleum), solvent-dewaxed</v>
          </cell>
          <cell r="D1989" t="str">
            <v>yes</v>
          </cell>
        </row>
        <row r="1990">
          <cell r="A1990" t="str">
            <v>265-169-7</v>
          </cell>
          <cell r="B1990" t="str">
            <v>64742-65-0</v>
          </cell>
          <cell r="C1990" t="str">
            <v>Distillates (petroleum), solvent-dewaxed heavy paraffinic</v>
          </cell>
          <cell r="D1990" t="str">
            <v>yes</v>
          </cell>
        </row>
        <row r="1991">
          <cell r="A1991" t="str">
            <v>265-170-2</v>
          </cell>
          <cell r="B1991" t="str">
            <v>64742-66-1</v>
          </cell>
          <cell r="C1991" t="str">
            <v>Naphtha (petroleum), catalytic dewaxed</v>
          </cell>
          <cell r="D1991" t="str">
            <v>yes</v>
          </cell>
        </row>
        <row r="1992">
          <cell r="A1992" t="str">
            <v>265-171-8</v>
          </cell>
          <cell r="B1992" t="str">
            <v>64742-67-2</v>
          </cell>
          <cell r="C1992" t="str">
            <v>Foots oil (petroleum)</v>
          </cell>
          <cell r="D1992" t="str">
            <v>yes</v>
          </cell>
        </row>
        <row r="1993">
          <cell r="A1993" t="str">
            <v>265-174-4</v>
          </cell>
          <cell r="B1993" t="str">
            <v>64742-70-7</v>
          </cell>
          <cell r="C1993" t="str">
            <v>Paraffin oils (petroleum), catalytic dewaxed heavy</v>
          </cell>
          <cell r="D1993" t="str">
            <v>yes</v>
          </cell>
        </row>
        <row r="1994">
          <cell r="A1994" t="str">
            <v>265-176-5</v>
          </cell>
          <cell r="B1994" t="str">
            <v>64742-71-8</v>
          </cell>
          <cell r="C1994" t="str">
            <v>Paraffin oils (petroleum), catalytic dewaxed light</v>
          </cell>
          <cell r="D1994" t="str">
            <v>yes</v>
          </cell>
        </row>
        <row r="1995">
          <cell r="A1995" t="str">
            <v>265-178-6</v>
          </cell>
          <cell r="B1995" t="str">
            <v>64742-73-0</v>
          </cell>
          <cell r="C1995" t="str">
            <v>Naphtha (petroleum), hydrodesulfurized light</v>
          </cell>
          <cell r="D1995" t="str">
            <v>yes</v>
          </cell>
        </row>
        <row r="1996">
          <cell r="A1996" t="str">
            <v>265-181-2</v>
          </cell>
          <cell r="B1996" t="str">
            <v>64742-78-5</v>
          </cell>
          <cell r="C1996" t="str">
            <v>Residues (petroleum), hydrodesulfurized atmospheric tower</v>
          </cell>
          <cell r="D1996" t="str">
            <v>yes</v>
          </cell>
        </row>
        <row r="1997">
          <cell r="A1997" t="str">
            <v>265-182-8</v>
          </cell>
          <cell r="B1997" t="str">
            <v>64742-79-6</v>
          </cell>
          <cell r="C1997" t="str">
            <v>Gas oils (petroleum), hydrodesulfurized</v>
          </cell>
          <cell r="D1997" t="str">
            <v>yes</v>
          </cell>
        </row>
        <row r="1998">
          <cell r="A1998" t="str">
            <v>265-183-3</v>
          </cell>
          <cell r="B1998" t="str">
            <v>64742-80-9</v>
          </cell>
          <cell r="C1998" t="str">
            <v>Distillates (petroleum), hydrodesulfurized middle</v>
          </cell>
          <cell r="D1998" t="str">
            <v>yes</v>
          </cell>
        </row>
        <row r="1999">
          <cell r="A1999" t="str">
            <v>265-184-9</v>
          </cell>
          <cell r="B1999" t="str">
            <v>64742-81-0</v>
          </cell>
          <cell r="C1999" t="str">
            <v>Kerosine (petroleum), hydrodesulfurized</v>
          </cell>
          <cell r="D1999" t="str">
            <v>yes</v>
          </cell>
        </row>
        <row r="2000">
          <cell r="A2000" t="str">
            <v>265-185-4</v>
          </cell>
          <cell r="B2000" t="str">
            <v>64742-82-1</v>
          </cell>
          <cell r="C2000" t="str">
            <v>Naphtha (petroleum), hydrodesulfurized heavy</v>
          </cell>
          <cell r="D2000" t="str">
            <v>yes</v>
          </cell>
        </row>
        <row r="2001">
          <cell r="A2001" t="str">
            <v>265-187-5</v>
          </cell>
          <cell r="B2001" t="str">
            <v>64742-83-2</v>
          </cell>
          <cell r="C2001" t="str">
            <v>Naphtha (petroleum), light steam-cracked</v>
          </cell>
          <cell r="D2001" t="str">
            <v>yes</v>
          </cell>
        </row>
        <row r="2002">
          <cell r="A2002" t="str">
            <v>265-189-6</v>
          </cell>
          <cell r="B2002" t="str">
            <v>64742-86-5</v>
          </cell>
          <cell r="C2002" t="str">
            <v>Gas oils (petroleum), hydrodesulfurized heavy vacuum</v>
          </cell>
          <cell r="D2002" t="str">
            <v>yes</v>
          </cell>
        </row>
        <row r="2003">
          <cell r="A2003" t="str">
            <v>265-190-1</v>
          </cell>
          <cell r="B2003" t="str">
            <v>64742-87-6</v>
          </cell>
          <cell r="C2003" t="str">
            <v>Gas oils (petroleum), hydrodesulfurized light vacuum</v>
          </cell>
          <cell r="D2003" t="str">
            <v>yes</v>
          </cell>
        </row>
        <row r="2004">
          <cell r="A2004" t="str">
            <v>265-191-7</v>
          </cell>
          <cell r="B2004" t="str">
            <v>64742-88-7</v>
          </cell>
          <cell r="C2004" t="str">
            <v>Solvent naphtha (petroleum), medium aliph.</v>
          </cell>
          <cell r="D2004" t="str">
            <v>yes</v>
          </cell>
        </row>
        <row r="2005">
          <cell r="A2005" t="str">
            <v>265-192-2</v>
          </cell>
          <cell r="B2005" t="str">
            <v>64742-89-8</v>
          </cell>
          <cell r="C2005" t="str">
            <v>Solvent naphtha (petroleum), light aliph.</v>
          </cell>
          <cell r="D2005" t="str">
            <v>yes</v>
          </cell>
        </row>
        <row r="2006">
          <cell r="A2006" t="str">
            <v>265-193-8</v>
          </cell>
          <cell r="B2006" t="str">
            <v>64742-90-1</v>
          </cell>
          <cell r="C2006" t="str">
            <v>Residues (petroleum), steam-cracked</v>
          </cell>
          <cell r="D2006" t="str">
            <v>yes</v>
          </cell>
        </row>
        <row r="2007">
          <cell r="A2007" t="str">
            <v>265-194-3</v>
          </cell>
          <cell r="B2007" t="str">
            <v>64742-91-2</v>
          </cell>
          <cell r="C2007" t="str">
            <v>Distillates (petroleum), steam-cracked</v>
          </cell>
          <cell r="D2007" t="str">
            <v>yes</v>
          </cell>
        </row>
        <row r="2008">
          <cell r="A2008" t="str">
            <v>265-196-4</v>
          </cell>
          <cell r="B2008" t="str">
            <v>64742-93-4</v>
          </cell>
          <cell r="C2008" t="str">
            <v>Asphalt, oxidized</v>
          </cell>
          <cell r="D2008" t="str">
            <v>yes</v>
          </cell>
        </row>
        <row r="2009">
          <cell r="A2009" t="str">
            <v>265-198-5</v>
          </cell>
          <cell r="B2009" t="str">
            <v>64742-94-5</v>
          </cell>
          <cell r="C2009" t="str">
            <v>Solvent naphtha (petroleum), heavy arom.</v>
          </cell>
          <cell r="D2009" t="str">
            <v>yes</v>
          </cell>
        </row>
        <row r="2010">
          <cell r="A2010" t="str">
            <v>265-199-0</v>
          </cell>
          <cell r="B2010" t="str">
            <v>64742-95-6</v>
          </cell>
          <cell r="C2010" t="str">
            <v>Solvent naphtha (petroleum), light arom.</v>
          </cell>
          <cell r="D2010" t="str">
            <v>yes</v>
          </cell>
        </row>
        <row r="2011">
          <cell r="A2011" t="str">
            <v>265-200-4</v>
          </cell>
          <cell r="B2011" t="str">
            <v>64742-96-7</v>
          </cell>
          <cell r="C2011" t="str">
            <v>Solvent naphtha (petroleum), heavy aliph.</v>
          </cell>
          <cell r="D2011" t="str">
            <v>yes</v>
          </cell>
        </row>
        <row r="2012">
          <cell r="A2012" t="str">
            <v>265-206-7</v>
          </cell>
          <cell r="B2012" t="str">
            <v>64743-01-7</v>
          </cell>
          <cell r="C2012" t="str">
            <v>Petrolatum (petroleum), oxidized</v>
          </cell>
          <cell r="D2012" t="str">
            <v>yes</v>
          </cell>
        </row>
        <row r="2013">
          <cell r="A2013" t="str">
            <v>265-232-9</v>
          </cell>
          <cell r="B2013" t="str">
            <v>64771-71-7</v>
          </cell>
          <cell r="C2013" t="str">
            <v>Paraffins (petroleum), normal C&gt;10</v>
          </cell>
          <cell r="D2013" t="str">
            <v>yes</v>
          </cell>
        </row>
        <row r="2014">
          <cell r="A2014" t="str">
            <v>265-747-9</v>
          </cell>
          <cell r="B2014" t="str">
            <v>65405-84-7</v>
          </cell>
          <cell r="C2014" t="str">
            <v>α,2,2,6-tetramethylcyclohexene-1-butyraldehyde</v>
          </cell>
          <cell r="D2014" t="str">
            <v>yes</v>
          </cell>
        </row>
        <row r="2015">
          <cell r="A2015" t="str">
            <v>265-996-3</v>
          </cell>
          <cell r="B2015" t="str">
            <v>65996-65-8</v>
          </cell>
          <cell r="C2015" t="str">
            <v>Iron ores, agglomerates</v>
          </cell>
          <cell r="D2015" t="str">
            <v>yes</v>
          </cell>
        </row>
        <row r="2016">
          <cell r="A2016" t="str">
            <v>265-997-9</v>
          </cell>
          <cell r="B2016" t="str">
            <v>65996-66-9</v>
          </cell>
          <cell r="C2016" t="str">
            <v>Iron sinter</v>
          </cell>
          <cell r="D2016" t="str">
            <v>yes</v>
          </cell>
        </row>
        <row r="2017">
          <cell r="A2017" t="str">
            <v>266-002-0</v>
          </cell>
          <cell r="B2017" t="str">
            <v>65996-69-2</v>
          </cell>
          <cell r="C2017" t="str">
            <v>Slags, ferrous metal, blast furnace</v>
          </cell>
          <cell r="D2017" t="str">
            <v>yes</v>
          </cell>
        </row>
        <row r="2018">
          <cell r="A2018" t="str">
            <v>266-004-1</v>
          </cell>
          <cell r="B2018" t="str">
            <v>65996-71-6</v>
          </cell>
          <cell r="C2018" t="str">
            <v>Slags, steelmaking</v>
          </cell>
          <cell r="D2018" t="str">
            <v>yes</v>
          </cell>
        </row>
        <row r="2019">
          <cell r="A2019" t="str">
            <v>266-005-7</v>
          </cell>
          <cell r="B2019" t="str">
            <v>65996-72-7</v>
          </cell>
          <cell r="C2019" t="str">
            <v>Dust, steelmaking</v>
          </cell>
          <cell r="D2019" t="str">
            <v>yes</v>
          </cell>
        </row>
        <row r="2020">
          <cell r="A2020" t="str">
            <v>266-006-2</v>
          </cell>
          <cell r="B2020" t="str">
            <v>65996-73-8</v>
          </cell>
          <cell r="C2020" t="str">
            <v>Slimes and Sludges, blast furnace and steelmaking</v>
          </cell>
          <cell r="D2020" t="str">
            <v>yes</v>
          </cell>
        </row>
        <row r="2021">
          <cell r="A2021" t="str">
            <v>266-007-8</v>
          </cell>
          <cell r="B2021" t="str">
            <v>65996-74-9</v>
          </cell>
          <cell r="C2021" t="str">
            <v>Mill scale (ferrous metal)</v>
          </cell>
          <cell r="D2021" t="str">
            <v>yes</v>
          </cell>
        </row>
        <row r="2022">
          <cell r="A2022" t="str">
            <v>266-012-5</v>
          </cell>
          <cell r="B2022" t="str">
            <v>65996-78-3</v>
          </cell>
          <cell r="C2022" t="str">
            <v>Light oil (coal), coke-oven</v>
          </cell>
          <cell r="D2022" t="str">
            <v>yes</v>
          </cell>
        </row>
        <row r="2023">
          <cell r="A2023" t="str">
            <v>266-013-0</v>
          </cell>
          <cell r="B2023" t="str">
            <v>65996-79-4</v>
          </cell>
          <cell r="C2023" t="str">
            <v>Solvent naphtha (coal)</v>
          </cell>
          <cell r="D2023" t="str">
            <v>yes</v>
          </cell>
        </row>
        <row r="2024">
          <cell r="A2024" t="str">
            <v>266-017-2</v>
          </cell>
          <cell r="B2024" t="str">
            <v>65996-83-0</v>
          </cell>
          <cell r="C2024" t="str">
            <v>Extracts, coal tar oil alk.</v>
          </cell>
          <cell r="D2024" t="str">
            <v>yes</v>
          </cell>
        </row>
        <row r="2025">
          <cell r="A2025" t="str">
            <v>266-018-8</v>
          </cell>
          <cell r="B2025" t="str">
            <v>65996-84-1</v>
          </cell>
          <cell r="C2025" t="str">
            <v>Tar bases, coal, crude</v>
          </cell>
          <cell r="D2025" t="str">
            <v>yes</v>
          </cell>
        </row>
        <row r="2026">
          <cell r="A2026" t="str">
            <v>266-019-3</v>
          </cell>
          <cell r="B2026" t="str">
            <v>65996-85-2</v>
          </cell>
          <cell r="C2026" t="str">
            <v>Tar acids, coal, crude</v>
          </cell>
          <cell r="D2026" t="str">
            <v>yes</v>
          </cell>
        </row>
        <row r="2027">
          <cell r="A2027" t="str">
            <v>266-020-9</v>
          </cell>
          <cell r="B2027" t="str">
            <v>65996-86-3</v>
          </cell>
          <cell r="C2027" t="str">
            <v>Extract oils (coal), tar base</v>
          </cell>
          <cell r="D2027" t="str">
            <v>yes</v>
          </cell>
        </row>
        <row r="2028">
          <cell r="A2028" t="str">
            <v>266-021-4</v>
          </cell>
          <cell r="B2028" t="str">
            <v>65996-87-4</v>
          </cell>
          <cell r="C2028" t="str">
            <v>Extract residues (coal), tar oil alk.</v>
          </cell>
          <cell r="D2028" t="str">
            <v>yes</v>
          </cell>
        </row>
        <row r="2029">
          <cell r="A2029" t="str">
            <v>266-024-0</v>
          </cell>
          <cell r="B2029" t="str">
            <v>65996-89-6</v>
          </cell>
          <cell r="C2029" t="str">
            <v>Tar, coal, high-temp.</v>
          </cell>
          <cell r="D2029" t="str">
            <v>yes</v>
          </cell>
        </row>
        <row r="2030">
          <cell r="A2030" t="str">
            <v>266-027-7</v>
          </cell>
          <cell r="B2030" t="str">
            <v>65996-92-1</v>
          </cell>
          <cell r="C2030" t="str">
            <v>Distillates (coal tar)</v>
          </cell>
          <cell r="D2030" t="str">
            <v>yes</v>
          </cell>
        </row>
        <row r="2031">
          <cell r="A2031" t="str">
            <v>266-028-2</v>
          </cell>
          <cell r="B2031" t="str">
            <v>65996-93-2</v>
          </cell>
          <cell r="C2031" t="str">
            <v>Pitch, coal tar, high-temp.</v>
          </cell>
          <cell r="D2031" t="str">
            <v>yes</v>
          </cell>
        </row>
        <row r="2032">
          <cell r="A2032" t="str">
            <v>266-030-3</v>
          </cell>
          <cell r="B2032" t="str">
            <v>65996-95-4</v>
          </cell>
          <cell r="C2032" t="str">
            <v>Superphosphates, concd.</v>
          </cell>
          <cell r="D2032" t="str">
            <v>yes</v>
          </cell>
        </row>
        <row r="2033">
          <cell r="A2033" t="str">
            <v>266-037-1</v>
          </cell>
          <cell r="B2033" t="str">
            <v>65997-01-5</v>
          </cell>
          <cell r="C2033" t="str">
            <v>Tall oil, sodium salt</v>
          </cell>
          <cell r="D2033" t="str">
            <v>yes</v>
          </cell>
        </row>
        <row r="2034">
          <cell r="A2034" t="str">
            <v>266-039-2</v>
          </cell>
          <cell r="B2034" t="str">
            <v>65997-03-7</v>
          </cell>
          <cell r="C2034" t="str">
            <v>Fatty acids, tall-oil, low-boiling</v>
          </cell>
          <cell r="D2034" t="str">
            <v>yes</v>
          </cell>
        </row>
        <row r="2035">
          <cell r="A2035" t="str">
            <v>266-040-8</v>
          </cell>
          <cell r="B2035" t="str">
            <v>65997-04-8</v>
          </cell>
          <cell r="C2035" t="str">
            <v>Rosin, fumarated</v>
          </cell>
          <cell r="D2035" t="str">
            <v>yes</v>
          </cell>
        </row>
        <row r="2036">
          <cell r="A2036" t="str">
            <v>266-041-3</v>
          </cell>
          <cell r="B2036" t="str">
            <v>65997-06-0</v>
          </cell>
          <cell r="C2036" t="str">
            <v>Rosin, hydrogenated</v>
          </cell>
          <cell r="D2036" t="str">
            <v>yes</v>
          </cell>
        </row>
        <row r="2037">
          <cell r="A2037" t="str">
            <v>266-042-9</v>
          </cell>
          <cell r="B2037" t="str">
            <v>65997-13-9</v>
          </cell>
          <cell r="C2037" t="str">
            <v>Resin acids and Rosin acids, hydrogenated, esters with glycerol</v>
          </cell>
          <cell r="D2037" t="str">
            <v>yes</v>
          </cell>
        </row>
        <row r="2038">
          <cell r="A2038" t="str">
            <v>266-046-0</v>
          </cell>
          <cell r="B2038" t="str">
            <v>65997-17-3</v>
          </cell>
          <cell r="C2038" t="str">
            <v>glass, oxide, chemicals</v>
          </cell>
          <cell r="D2038" t="str">
            <v>yes</v>
          </cell>
        </row>
        <row r="2039">
          <cell r="A2039" t="str">
            <v>266-047-6</v>
          </cell>
          <cell r="B2039" t="str">
            <v>65997-18-4</v>
          </cell>
          <cell r="C2039" t="str">
            <v>Frits, chemicals</v>
          </cell>
          <cell r="D2039" t="str">
            <v>yes</v>
          </cell>
        </row>
        <row r="2040">
          <cell r="A2040" t="str">
            <v>266-097-9</v>
          </cell>
          <cell r="B2040" t="str">
            <v>66063-15-8</v>
          </cell>
          <cell r="C2040" t="str">
            <v>4-chloro-N-cyclopentylbenzylamine</v>
          </cell>
          <cell r="D2040" t="str">
            <v>yes</v>
          </cell>
        </row>
        <row r="2041">
          <cell r="A2041" t="str">
            <v>266-113-4</v>
          </cell>
          <cell r="B2041" t="str">
            <v>66071-94-1</v>
          </cell>
          <cell r="C2041" t="str">
            <v>Corn, steep liquor</v>
          </cell>
          <cell r="D2041" t="str">
            <v>yes</v>
          </cell>
        </row>
        <row r="2042">
          <cell r="A2042" t="str">
            <v>266-273-5</v>
          </cell>
          <cell r="B2042" t="str">
            <v>66241-11-0</v>
          </cell>
          <cell r="C2042" t="str">
            <v>phenol, 2,4-dinitro-, sulfurized, leuco derivatives</v>
          </cell>
          <cell r="D2042" t="str">
            <v>yes</v>
          </cell>
        </row>
        <row r="2043">
          <cell r="A2043" t="str">
            <v>266-340-9</v>
          </cell>
          <cell r="B2043" t="str">
            <v>66402-68-4</v>
          </cell>
          <cell r="C2043" t="str">
            <v>Ceramic materials and wares, chemicals</v>
          </cell>
          <cell r="D2043" t="str">
            <v>yes</v>
          </cell>
        </row>
        <row r="2044">
          <cell r="A2044" t="str">
            <v>266-367-6</v>
          </cell>
          <cell r="B2044" t="str">
            <v>66455-17-2</v>
          </cell>
          <cell r="C2044" t="str">
            <v>Alcohols, C9-11</v>
          </cell>
          <cell r="D2044" t="str">
            <v>yes</v>
          </cell>
        </row>
        <row r="2045">
          <cell r="A2045" t="str">
            <v>266-417-7</v>
          </cell>
          <cell r="B2045" t="str">
            <v>66587-56-2</v>
          </cell>
          <cell r="C2045" t="str">
            <v>Alcohols, C7-9</v>
          </cell>
          <cell r="D2045" t="str">
            <v>yes</v>
          </cell>
        </row>
        <row r="2046">
          <cell r="A2046" t="str">
            <v>266-925-9</v>
          </cell>
          <cell r="B2046" t="str">
            <v>67701-01-3</v>
          </cell>
          <cell r="C2046" t="str">
            <v>Fatty acids, C12-18</v>
          </cell>
          <cell r="D2046" t="str">
            <v>yes</v>
          </cell>
        </row>
        <row r="2047">
          <cell r="A2047" t="str">
            <v>266-928-5</v>
          </cell>
          <cell r="B2047" t="str">
            <v>67701-03-5</v>
          </cell>
          <cell r="C2047" t="str">
            <v>Fatty acids, C16-18</v>
          </cell>
          <cell r="D2047" t="str">
            <v>yes</v>
          </cell>
        </row>
        <row r="2048">
          <cell r="A2048" t="str">
            <v>266-929-0</v>
          </cell>
          <cell r="B2048" t="str">
            <v>67701-05-7</v>
          </cell>
          <cell r="C2048" t="str">
            <v>Fatty acids, C8-18 and C18-unsatd.</v>
          </cell>
          <cell r="D2048" t="str">
            <v>yes</v>
          </cell>
        </row>
        <row r="2049">
          <cell r="A2049" t="str">
            <v>266-930-6</v>
          </cell>
          <cell r="B2049" t="str">
            <v>67701-06-8</v>
          </cell>
          <cell r="C2049" t="str">
            <v>Fatty acids, C14-18 and C16-18-unsatd.</v>
          </cell>
          <cell r="D2049" t="str">
            <v>yes</v>
          </cell>
        </row>
        <row r="2050">
          <cell r="A2050" t="str">
            <v>266-936-9</v>
          </cell>
          <cell r="B2050" t="str">
            <v>67701-12-6</v>
          </cell>
          <cell r="C2050" t="str">
            <v>Fatty acids, C14-18 and C16-18-unsatd., zinc salts</v>
          </cell>
          <cell r="D2050" t="str">
            <v>yes</v>
          </cell>
        </row>
        <row r="2051">
          <cell r="A2051" t="str">
            <v>266-944-2</v>
          </cell>
          <cell r="B2051" t="str">
            <v>67701-26-2</v>
          </cell>
          <cell r="C2051" t="str">
            <v>Glycerides, C12-18</v>
          </cell>
          <cell r="D2051" t="str">
            <v>yes</v>
          </cell>
        </row>
        <row r="2052">
          <cell r="A2052" t="str">
            <v>266-945-8</v>
          </cell>
          <cell r="B2052" t="str">
            <v>67701-27-3</v>
          </cell>
          <cell r="C2052" t="str">
            <v>Glycerides, C14-18</v>
          </cell>
          <cell r="D2052" t="str">
            <v>yes</v>
          </cell>
        </row>
        <row r="2053">
          <cell r="A2053" t="str">
            <v>266-946-3</v>
          </cell>
          <cell r="B2053" t="str">
            <v>67701-28-4</v>
          </cell>
          <cell r="C2053" t="str">
            <v>Glycerides, C8-18 and C18-unsatd.</v>
          </cell>
          <cell r="D2053" t="str">
            <v>yes</v>
          </cell>
        </row>
        <row r="2054">
          <cell r="A2054" t="str">
            <v>266-964-1</v>
          </cell>
          <cell r="B2054" t="str">
            <v>67711-88-0</v>
          </cell>
          <cell r="C2054" t="str">
            <v>Cement copper</v>
          </cell>
          <cell r="D2054" t="str">
            <v>yes</v>
          </cell>
        </row>
        <row r="2055">
          <cell r="A2055" t="str">
            <v>266-966-2</v>
          </cell>
          <cell r="B2055" t="str">
            <v>67711-90-4</v>
          </cell>
          <cell r="C2055" t="str">
            <v>Flue dust, copper-refining</v>
          </cell>
          <cell r="D2055" t="str">
            <v>yes</v>
          </cell>
        </row>
        <row r="2056">
          <cell r="A2056" t="str">
            <v>266-967-8</v>
          </cell>
          <cell r="B2056" t="str">
            <v>67711-91-5</v>
          </cell>
          <cell r="C2056" t="str">
            <v>Matte, copper</v>
          </cell>
          <cell r="D2056" t="str">
            <v>yes</v>
          </cell>
        </row>
        <row r="2057">
          <cell r="A2057" t="str">
            <v>266-968-3</v>
          </cell>
          <cell r="B2057" t="str">
            <v>67711-92-6</v>
          </cell>
          <cell r="C2057" t="str">
            <v>Slags, copper smelting</v>
          </cell>
          <cell r="D2057" t="str">
            <v>yes</v>
          </cell>
        </row>
        <row r="2058">
          <cell r="A2058" t="str">
            <v>266-970-4</v>
          </cell>
          <cell r="B2058" t="str">
            <v>67711-94-8</v>
          </cell>
          <cell r="C2058" t="str">
            <v>Slags, copper refining</v>
          </cell>
          <cell r="D2058" t="str">
            <v>yes</v>
          </cell>
        </row>
        <row r="2059">
          <cell r="A2059" t="str">
            <v>266-972-5</v>
          </cell>
          <cell r="B2059" t="str">
            <v>67711-95-9</v>
          </cell>
          <cell r="C2059" t="str">
            <v>Slimes and Sludges, copper electrolytic</v>
          </cell>
          <cell r="D2059" t="str">
            <v>yes</v>
          </cell>
        </row>
        <row r="2060">
          <cell r="A2060" t="str">
            <v>267-007-0</v>
          </cell>
          <cell r="B2060" t="str">
            <v>67762-26-9</v>
          </cell>
          <cell r="C2060" t="str">
            <v>Fatty acids, C14-18 and C16-18-unsatd., Me esters</v>
          </cell>
          <cell r="D2060" t="str">
            <v>yes</v>
          </cell>
        </row>
        <row r="2061">
          <cell r="A2061" t="str">
            <v>267-014-9</v>
          </cell>
          <cell r="B2061" t="str">
            <v>67762-37-2</v>
          </cell>
          <cell r="C2061" t="str">
            <v>Fatty acids, C8-18 and C18-unsatd., Me esters</v>
          </cell>
          <cell r="D2061" t="str">
            <v>yes</v>
          </cell>
        </row>
        <row r="2062">
          <cell r="A2062" t="str">
            <v>267-015-4</v>
          </cell>
          <cell r="B2062" t="str">
            <v>67762-38-3</v>
          </cell>
          <cell r="C2062" t="str">
            <v>Fatty acids, C16-18 and C18-unsatd., Me esters</v>
          </cell>
          <cell r="D2062" t="str">
            <v>yes</v>
          </cell>
        </row>
        <row r="2063">
          <cell r="A2063" t="str">
            <v>267-028-5</v>
          </cell>
          <cell r="B2063" t="str">
            <v>67762-63-4</v>
          </cell>
          <cell r="C2063" t="str">
            <v>Fatty acids, tall-oil, Bu esters</v>
          </cell>
          <cell r="D2063" t="str">
            <v>yes</v>
          </cell>
        </row>
        <row r="2064">
          <cell r="A2064" t="str">
            <v>267-051-0</v>
          </cell>
          <cell r="B2064" t="str">
            <v>67774-74-7</v>
          </cell>
          <cell r="C2064" t="str">
            <v>Benzene, C10-13-alkyl derivs.</v>
          </cell>
          <cell r="D2064" t="str">
            <v>yes</v>
          </cell>
        </row>
        <row r="2065">
          <cell r="A2065" t="str">
            <v>267-053-1</v>
          </cell>
          <cell r="B2065" t="str">
            <v>67784-78-5</v>
          </cell>
          <cell r="C2065" t="str">
            <v>Fatty acids, tall-oil, reaction products with triethanolamine</v>
          </cell>
          <cell r="D2065" t="str">
            <v>yes</v>
          </cell>
        </row>
        <row r="2066">
          <cell r="A2066" t="str">
            <v>267-097-1</v>
          </cell>
          <cell r="B2066" t="str">
            <v>67786-25-8</v>
          </cell>
          <cell r="C2066" t="str">
            <v>tetrasodium 4,4'-bis[[4-[bis(2-hydroxypropyl)amino]-6-[(4-sulphonatophenyl)amino]-1,3,5-triazin-2-yl]amino]-stilbene-2,2'-disulphonate</v>
          </cell>
          <cell r="D2066" t="str">
            <v>yes</v>
          </cell>
        </row>
        <row r="2067">
          <cell r="A2067" t="str">
            <v>267-291-6</v>
          </cell>
          <cell r="B2067" t="str">
            <v>67828-72-2</v>
          </cell>
          <cell r="C2067" t="str">
            <v>strontium 4-[(4-chloro-5-methyl-2-sulphonatophenyl)azo]-3-hydroxy-2-naphthoate (1:1)</v>
          </cell>
          <cell r="D2067" t="str">
            <v>yes</v>
          </cell>
        </row>
        <row r="2068">
          <cell r="A2068" t="str">
            <v>267-956-0</v>
          </cell>
          <cell r="B2068" t="str">
            <v>67953-76-8</v>
          </cell>
          <cell r="C2068" t="str">
            <v>(1-hydroxyethylidene)bisphosphonic acid, potassium salt</v>
          </cell>
          <cell r="D2068" t="str">
            <v>yes</v>
          </cell>
        </row>
        <row r="2069">
          <cell r="A2069" t="str">
            <v>268-079-6</v>
          </cell>
          <cell r="B2069" t="str">
            <v>68002-65-3</v>
          </cell>
          <cell r="C2069" t="str">
            <v>Nitriles, C16-18</v>
          </cell>
          <cell r="D2069" t="str">
            <v>yes</v>
          </cell>
        </row>
        <row r="2070">
          <cell r="A2070" t="str">
            <v>268-083-8</v>
          </cell>
          <cell r="B2070" t="str">
            <v>68002-70-0</v>
          </cell>
          <cell r="C2070" t="str">
            <v>Glycerides, C16-22</v>
          </cell>
          <cell r="D2070" t="str">
            <v>yes</v>
          </cell>
        </row>
        <row r="2071">
          <cell r="A2071" t="str">
            <v>268-084-3</v>
          </cell>
          <cell r="B2071" t="str">
            <v>68002-71-1</v>
          </cell>
          <cell r="C2071" t="str">
            <v>Glycerides, C16-18</v>
          </cell>
          <cell r="D2071" t="str">
            <v>yes</v>
          </cell>
        </row>
        <row r="2072">
          <cell r="A2072" t="str">
            <v>268-093-2</v>
          </cell>
          <cell r="B2072" t="str">
            <v>68002-79-9</v>
          </cell>
          <cell r="C2072" t="str">
            <v>Fatty acids, C14-18 and C16-18 unsatd., triesters with trimethylolpropane</v>
          </cell>
          <cell r="D2072" t="str">
            <v>yes</v>
          </cell>
        </row>
        <row r="2073">
          <cell r="A2073" t="str">
            <v>268-103-5</v>
          </cell>
          <cell r="B2073" t="str">
            <v>68002-88-0</v>
          </cell>
          <cell r="C2073" t="str">
            <v>Fatty acids, C16-22</v>
          </cell>
          <cell r="D2073" t="str">
            <v>yes</v>
          </cell>
        </row>
        <row r="2074">
          <cell r="A2074" t="str">
            <v>268-219-6</v>
          </cell>
          <cell r="B2074" t="str">
            <v>68037-95-6</v>
          </cell>
          <cell r="C2074" t="str">
            <v>Amines, C16-18 and C18-unsatd. alkyl</v>
          </cell>
          <cell r="D2074" t="str">
            <v>yes</v>
          </cell>
        </row>
        <row r="2075">
          <cell r="A2075" t="str">
            <v>268-356-1</v>
          </cell>
          <cell r="B2075" t="str">
            <v>68081-81-2</v>
          </cell>
          <cell r="C2075" t="str">
            <v>Benzenesulfonic acid, mono-C10-16-alkyl derivs., sodium salts</v>
          </cell>
          <cell r="D2075" t="str">
            <v>yes</v>
          </cell>
        </row>
        <row r="2076">
          <cell r="A2076" t="str">
            <v>268-596-7</v>
          </cell>
          <cell r="B2076" t="str">
            <v>68130-53-0</v>
          </cell>
          <cell r="C2076" t="str">
            <v>Decanoic acid, mixed esters with heptanoic acid, octanoic acid and trimethylolpropane</v>
          </cell>
          <cell r="D2076" t="str">
            <v>yes</v>
          </cell>
        </row>
        <row r="2077">
          <cell r="A2077" t="str">
            <v>268-608-0</v>
          </cell>
          <cell r="B2077" t="str">
            <v>68131-04-4</v>
          </cell>
          <cell r="C2077" t="str">
            <v>Humic acids, sodium salts</v>
          </cell>
          <cell r="D2077" t="str">
            <v>yes</v>
          </cell>
        </row>
        <row r="2078">
          <cell r="A2078" t="str">
            <v>268-610-1</v>
          </cell>
          <cell r="B2078" t="str">
            <v>68131-13-5</v>
          </cell>
          <cell r="C2078" t="str">
            <v>Naphthenic acids, reaction products with diethylenetriamine</v>
          </cell>
          <cell r="D2078" t="str">
            <v>yes</v>
          </cell>
        </row>
        <row r="2079">
          <cell r="A2079" t="str">
            <v>268-612-2</v>
          </cell>
          <cell r="B2079" t="str">
            <v>68131-30-6</v>
          </cell>
          <cell r="C2079" t="str">
            <v>Sulfite liquors and Cooking liquors, green</v>
          </cell>
          <cell r="D2079" t="str">
            <v>yes</v>
          </cell>
        </row>
        <row r="2080">
          <cell r="A2080" t="str">
            <v>268-615-9</v>
          </cell>
          <cell r="B2080" t="str">
            <v>68131-33-9</v>
          </cell>
          <cell r="C2080" t="str">
            <v>Sulfite liquors and Cooking liquors, white</v>
          </cell>
          <cell r="D2080" t="str">
            <v>yes</v>
          </cell>
        </row>
        <row r="2081">
          <cell r="A2081" t="str">
            <v>268-626-9</v>
          </cell>
          <cell r="B2081" t="str">
            <v>68131-73-7</v>
          </cell>
          <cell r="C2081" t="str">
            <v>Amines, polyethylenepoly-</v>
          </cell>
          <cell r="D2081" t="str">
            <v>yes</v>
          </cell>
        </row>
        <row r="2082">
          <cell r="A2082" t="str">
            <v>268-629-5</v>
          </cell>
          <cell r="B2082" t="str">
            <v>68131-75-9</v>
          </cell>
          <cell r="C2082" t="str">
            <v>Gases (petroleum), C3-4</v>
          </cell>
          <cell r="D2082" t="str">
            <v>yes</v>
          </cell>
        </row>
        <row r="2083">
          <cell r="A2083" t="str">
            <v>268-771-8</v>
          </cell>
          <cell r="B2083" t="str">
            <v>68140-01-2</v>
          </cell>
          <cell r="C2083" t="str">
            <v>Amides, coco, N-[3-(dimethylamino)propyl]</v>
          </cell>
          <cell r="D2083" t="str">
            <v>yes</v>
          </cell>
        </row>
        <row r="2084">
          <cell r="A2084" t="str">
            <v>268-860-1</v>
          </cell>
          <cell r="B2084" t="str">
            <v>68153-01-5</v>
          </cell>
          <cell r="C2084" t="str">
            <v>Naphthalenesulfonic acids</v>
          </cell>
          <cell r="D2084" t="str">
            <v>yes</v>
          </cell>
        </row>
        <row r="2085">
          <cell r="A2085" t="str">
            <v>268-861-7</v>
          </cell>
          <cell r="B2085" t="str">
            <v>68153-02-6</v>
          </cell>
          <cell r="C2085" t="str">
            <v>Nitriles, C16-22</v>
          </cell>
          <cell r="D2085" t="str">
            <v>yes</v>
          </cell>
        </row>
        <row r="2086">
          <cell r="A2086" t="str">
            <v>268-953-7</v>
          </cell>
          <cell r="B2086" t="str">
            <v>68155-27-1</v>
          </cell>
          <cell r="C2086" t="str">
            <v>Amines, C12-18-alkyl</v>
          </cell>
          <cell r="D2086" t="str">
            <v>yes</v>
          </cell>
        </row>
        <row r="2087">
          <cell r="A2087" t="str">
            <v>269-049-5</v>
          </cell>
          <cell r="B2087" t="str">
            <v>68186-87-8</v>
          </cell>
          <cell r="C2087" t="str">
            <v>cobalt zinc aluminate blue spinel</v>
          </cell>
          <cell r="D2087" t="str">
            <v>yes</v>
          </cell>
        </row>
        <row r="2088">
          <cell r="A2088" t="str">
            <v>269-052-1</v>
          </cell>
          <cell r="B2088" t="str">
            <v>68186-90-3</v>
          </cell>
          <cell r="C2088" t="str">
            <v>chrome antimony titanium buff rutile</v>
          </cell>
          <cell r="D2088" t="str">
            <v>yes</v>
          </cell>
        </row>
        <row r="2089">
          <cell r="A2089" t="str">
            <v>269-056-3</v>
          </cell>
          <cell r="B2089" t="str">
            <v>68186-94-7</v>
          </cell>
          <cell r="C2089" t="str">
            <v>manganese ferrite black spinel</v>
          </cell>
          <cell r="D2089" t="str">
            <v>yes</v>
          </cell>
        </row>
        <row r="2090">
          <cell r="A2090" t="str">
            <v>269-061-0</v>
          </cell>
          <cell r="B2090" t="str">
            <v>68186-99-2</v>
          </cell>
          <cell r="C2090" t="str">
            <v>manganese alumina pink corundum</v>
          </cell>
          <cell r="D2090" t="str">
            <v>yes</v>
          </cell>
        </row>
        <row r="2091">
          <cell r="A2091" t="str">
            <v>269-075-7</v>
          </cell>
          <cell r="B2091" t="str">
            <v>68187-15-5</v>
          </cell>
          <cell r="C2091" t="str">
            <v>Zirconium praseodymium yellow zircon</v>
          </cell>
          <cell r="D2091" t="str">
            <v>yes</v>
          </cell>
        </row>
        <row r="2092">
          <cell r="A2092" t="str">
            <v>269-103-8</v>
          </cell>
          <cell r="B2092" t="str">
            <v>68187-51-9</v>
          </cell>
          <cell r="C2092" t="str">
            <v>zinc ferrite brown spinel</v>
          </cell>
          <cell r="D2092" t="str">
            <v>yes</v>
          </cell>
        </row>
        <row r="2093">
          <cell r="A2093" t="str">
            <v>269-110-6</v>
          </cell>
          <cell r="B2093" t="str">
            <v>68187-58-6</v>
          </cell>
          <cell r="C2093" t="str">
            <v>Pitch, petroleum, arom.</v>
          </cell>
          <cell r="D2093" t="str">
            <v>yes</v>
          </cell>
        </row>
        <row r="2094">
          <cell r="A2094" t="str">
            <v>269-122-1</v>
          </cell>
          <cell r="B2094" t="str">
            <v>68187-75-7</v>
          </cell>
          <cell r="C2094" t="str">
            <v>Oils, fish, oxidized</v>
          </cell>
          <cell r="D2094" t="str">
            <v>yes</v>
          </cell>
        </row>
        <row r="2095">
          <cell r="A2095" t="str">
            <v>269-144-1</v>
          </cell>
          <cell r="B2095" t="str">
            <v>68188-18-1</v>
          </cell>
          <cell r="C2095" t="str">
            <v>Paraffin oils, sulfochlorinated, saponified</v>
          </cell>
          <cell r="D2095" t="str">
            <v>yes</v>
          </cell>
        </row>
        <row r="2096">
          <cell r="A2096" t="str">
            <v>269-145-7</v>
          </cell>
          <cell r="B2096" t="str">
            <v>68188-19-2</v>
          </cell>
          <cell r="C2096" t="str">
            <v>Paraffin waxes and Hydrocarbon waxes, chloro, sulfochlorinated</v>
          </cell>
          <cell r="D2096" t="str">
            <v>yes</v>
          </cell>
        </row>
        <row r="2097">
          <cell r="A2097" t="str">
            <v>269-212-0</v>
          </cell>
          <cell r="B2097" t="str">
            <v>68201-32-1</v>
          </cell>
          <cell r="C2097" t="str">
            <v>Asphalt, sulfonated, sodium salt</v>
          </cell>
          <cell r="D2097" t="str">
            <v>yes</v>
          </cell>
        </row>
        <row r="2098">
          <cell r="A2098" t="str">
            <v>269-214-1</v>
          </cell>
          <cell r="B2098" t="str">
            <v>68201-37-6</v>
          </cell>
          <cell r="C2098" t="str">
            <v>Octadecanoic acid, branched and linear</v>
          </cell>
          <cell r="D2098" t="str">
            <v>yes</v>
          </cell>
        </row>
        <row r="2099">
          <cell r="A2099" t="str">
            <v>269-358-5</v>
          </cell>
          <cell r="B2099" t="str">
            <v>68227-46-3</v>
          </cell>
          <cell r="C2099" t="str">
            <v>lactic acid, compound with 3-[2-(dimethylamino)ethyl] 1-(2-ethylhexyl) toluene-2,4-dicarbamate (1:1)</v>
          </cell>
          <cell r="D2099" t="str">
            <v>yes</v>
          </cell>
        </row>
        <row r="2100">
          <cell r="A2100" t="str">
            <v>269-640-8</v>
          </cell>
          <cell r="B2100" t="str">
            <v>68308-27-0</v>
          </cell>
          <cell r="C2100" t="str">
            <v>Fuel gases, refinery</v>
          </cell>
          <cell r="D2100" t="str">
            <v>yes</v>
          </cell>
        </row>
        <row r="2101">
          <cell r="A2101" t="str">
            <v>269-646-0</v>
          </cell>
          <cell r="B2101" t="str">
            <v>68308-34-9</v>
          </cell>
          <cell r="C2101" t="str">
            <v>Shale oils</v>
          </cell>
          <cell r="D2101" t="str">
            <v>yes</v>
          </cell>
        </row>
        <row r="2102">
          <cell r="A2102" t="str">
            <v>269-682-7</v>
          </cell>
          <cell r="B2102" t="str">
            <v>68309-95-5</v>
          </cell>
          <cell r="C2102" t="str">
            <v>diammonium bis[carbonato-O]dihydroxyzirconate</v>
          </cell>
          <cell r="D2102" t="str">
            <v>yes</v>
          </cell>
        </row>
        <row r="2103">
          <cell r="A2103" t="str">
            <v>269-777-3</v>
          </cell>
          <cell r="B2103" t="str">
            <v>68333-22-2</v>
          </cell>
          <cell r="C2103" t="str">
            <v>Residues (petroleum), atmospheric</v>
          </cell>
          <cell r="D2103" t="str">
            <v>yes</v>
          </cell>
        </row>
        <row r="2104">
          <cell r="A2104" t="str">
            <v>269-781-5</v>
          </cell>
          <cell r="B2104" t="str">
            <v>68333-25-5</v>
          </cell>
          <cell r="C2104" t="str">
            <v>Distillates (petroleum), hydrodesulfurized light catalytic cracked</v>
          </cell>
          <cell r="D2104" t="str">
            <v>yes</v>
          </cell>
        </row>
        <row r="2105">
          <cell r="A2105" t="str">
            <v>269-792-5</v>
          </cell>
          <cell r="B2105" t="str">
            <v>68333-81-3</v>
          </cell>
          <cell r="C2105" t="str">
            <v>Alkanes, C4-12</v>
          </cell>
          <cell r="D2105" t="str">
            <v>yes</v>
          </cell>
        </row>
        <row r="2106">
          <cell r="A2106" t="str">
            <v>269-798-8</v>
          </cell>
          <cell r="B2106" t="str">
            <v>68333-89-1</v>
          </cell>
          <cell r="C2106" t="str">
            <v>Benzene, (1-methylethyl)-, oxidized, polyphenyl residues</v>
          </cell>
          <cell r="D2106" t="str">
            <v>yes</v>
          </cell>
        </row>
        <row r="2107">
          <cell r="A2107" t="str">
            <v>269-822-7</v>
          </cell>
          <cell r="B2107" t="str">
            <v>68334-30-5</v>
          </cell>
          <cell r="C2107" t="str">
            <v>Fuels, diesel</v>
          </cell>
          <cell r="D2107" t="str">
            <v>yes</v>
          </cell>
        </row>
        <row r="2108">
          <cell r="A2108" t="str">
            <v>269-825-3</v>
          </cell>
          <cell r="B2108" t="str">
            <v>68334-35-0</v>
          </cell>
          <cell r="C2108" t="str">
            <v>Resin acids and Rosin acids, calcium zinc salts</v>
          </cell>
          <cell r="D2108" t="str">
            <v>yes</v>
          </cell>
        </row>
        <row r="2109">
          <cell r="A2109" t="str">
            <v>269-923-6</v>
          </cell>
          <cell r="B2109" t="str">
            <v>68391-04-8</v>
          </cell>
          <cell r="C2109" t="str">
            <v>Amines, C12-18-alkyldimethyl</v>
          </cell>
          <cell r="D2109" t="str">
            <v>yes</v>
          </cell>
        </row>
        <row r="2110">
          <cell r="A2110" t="str">
            <v>269-924-1</v>
          </cell>
          <cell r="B2110" t="str">
            <v>68391-05-9</v>
          </cell>
          <cell r="C2110" t="str">
            <v>Quaternary ammonium compounds, di-C12-18-alkyldimethyl, chlorides</v>
          </cell>
          <cell r="D2110" t="str">
            <v>yes</v>
          </cell>
        </row>
        <row r="2111">
          <cell r="A2111" t="str">
            <v>270-071-2</v>
          </cell>
          <cell r="B2111" t="str">
            <v>68409-99-4</v>
          </cell>
          <cell r="C2111" t="str">
            <v>Gases (petroleum), catalytic cracked overheads</v>
          </cell>
          <cell r="D2111" t="str">
            <v>yes</v>
          </cell>
        </row>
        <row r="2112">
          <cell r="A2112" t="str">
            <v>270-077-5</v>
          </cell>
          <cell r="B2112" t="str">
            <v>68410-05-9</v>
          </cell>
          <cell r="C2112" t="str">
            <v>Distillates (petroleum), straight-run light</v>
          </cell>
          <cell r="D2112" t="str">
            <v>yes</v>
          </cell>
        </row>
        <row r="2113">
          <cell r="A2113" t="str">
            <v>270-088-5</v>
          </cell>
          <cell r="B2113" t="str">
            <v>68410-71-9</v>
          </cell>
          <cell r="C2113" t="str">
            <v>Raffinates (petroleum), catalytic reformer ethylene glycol-water countercurrent exts.</v>
          </cell>
          <cell r="D2113" t="str">
            <v>yes</v>
          </cell>
        </row>
        <row r="2114">
          <cell r="A2114" t="str">
            <v>270-092-7</v>
          </cell>
          <cell r="B2114" t="str">
            <v>68410-96-8</v>
          </cell>
          <cell r="C2114" t="str">
            <v>Distillates (petroleum), hydrotreated middle, intermediate boiling</v>
          </cell>
          <cell r="D2114" t="str">
            <v>yes</v>
          </cell>
        </row>
        <row r="2115">
          <cell r="A2115" t="str">
            <v>270-115-0</v>
          </cell>
          <cell r="B2115" t="str">
            <v>68411-30-3</v>
          </cell>
          <cell r="C2115" t="str">
            <v>Benzenesulfonic acid, C10-13-alkyl derivs., sodium salts</v>
          </cell>
          <cell r="D2115" t="str">
            <v>yes</v>
          </cell>
        </row>
        <row r="2116">
          <cell r="A2116" t="str">
            <v>270-128-1</v>
          </cell>
          <cell r="B2116" t="str">
            <v>68411-46-1</v>
          </cell>
          <cell r="C2116" t="str">
            <v>Benzenamine, N-phenyl-, reaction products with 2,4,4-trimethylpentene</v>
          </cell>
          <cell r="D2116" t="str">
            <v>yes</v>
          </cell>
        </row>
        <row r="2117">
          <cell r="A2117" t="str">
            <v>270-185-2</v>
          </cell>
          <cell r="B2117" t="str">
            <v>68412-38-4</v>
          </cell>
          <cell r="C2117" t="str">
            <v>manganese antimony titanium buff rutile</v>
          </cell>
          <cell r="D2117" t="str">
            <v>yes</v>
          </cell>
        </row>
        <row r="2118">
          <cell r="A2118" t="str">
            <v>270-232-7</v>
          </cell>
          <cell r="B2118" t="str">
            <v>68413-60-5</v>
          </cell>
          <cell r="C2118" t="str">
            <v>diammonium [[N,N'-ethylenebis[N-(carboxymethyl)glycinato]](4-)-N,N',O,O',ON,ON']hydroxyferrate(2-)</v>
          </cell>
          <cell r="D2118" t="str">
            <v>yes</v>
          </cell>
        </row>
        <row r="2119">
          <cell r="A2119" t="str">
            <v>270-290-3</v>
          </cell>
          <cell r="B2119" t="str">
            <v>68424-30-6</v>
          </cell>
          <cell r="C2119" t="str">
            <v>Fatty acids, C5-9, esters with pentaerythritol</v>
          </cell>
          <cell r="D2119" t="str">
            <v>yes</v>
          </cell>
        </row>
        <row r="2120">
          <cell r="A2120" t="str">
            <v>270-291-9</v>
          </cell>
          <cell r="B2120" t="str">
            <v>68424-31-7</v>
          </cell>
          <cell r="C2120" t="str">
            <v>Fatty acids, C5-10, esters with pentaerythritol</v>
          </cell>
          <cell r="D2120" t="str">
            <v>yes</v>
          </cell>
        </row>
        <row r="2121">
          <cell r="A2121" t="str">
            <v>270-298-7</v>
          </cell>
          <cell r="B2121" t="str">
            <v>68424-37-3</v>
          </cell>
          <cell r="C2121" t="str">
            <v>Fatty acids, C14-22</v>
          </cell>
          <cell r="D2121" t="str">
            <v>yes</v>
          </cell>
        </row>
        <row r="2122">
          <cell r="A2122" t="str">
            <v>270-299-2</v>
          </cell>
          <cell r="B2122" t="str">
            <v>68424-38-4</v>
          </cell>
          <cell r="C2122" t="str">
            <v>Fatty acids, C16-18, sodium salts</v>
          </cell>
          <cell r="D2122" t="str">
            <v>yes</v>
          </cell>
        </row>
        <row r="2123">
          <cell r="A2123" t="str">
            <v>270-302-7</v>
          </cell>
          <cell r="B2123" t="str">
            <v>68424-43-1</v>
          </cell>
          <cell r="C2123" t="str">
            <v>Fatty acids, lanolin</v>
          </cell>
          <cell r="D2123" t="str">
            <v>yes</v>
          </cell>
        </row>
        <row r="2124">
          <cell r="A2124" t="str">
            <v>270-335-7</v>
          </cell>
          <cell r="B2124" t="str">
            <v>68425-15-0</v>
          </cell>
          <cell r="C2124" t="str">
            <v>Polysulfides, di-tert-dodecyl</v>
          </cell>
          <cell r="D2124" t="str">
            <v>yes</v>
          </cell>
        </row>
        <row r="2125">
          <cell r="A2125" t="str">
            <v>270-418-8</v>
          </cell>
          <cell r="B2125" t="str">
            <v>68439-75-8</v>
          </cell>
          <cell r="C2125" t="str">
            <v>Amines, di-C12-18-alkylmethyl</v>
          </cell>
          <cell r="D2125" t="str">
            <v>yes</v>
          </cell>
        </row>
        <row r="2126">
          <cell r="A2126" t="str">
            <v>270-461-2</v>
          </cell>
          <cell r="B2126" t="str">
            <v>68440-56-2</v>
          </cell>
          <cell r="C2126" t="str">
            <v>Resin acids and Rosin acids, magnesium salts</v>
          </cell>
          <cell r="D2126" t="str">
            <v>yes</v>
          </cell>
        </row>
        <row r="2127">
          <cell r="A2127" t="str">
            <v>270-470-1</v>
          </cell>
          <cell r="B2127" t="str">
            <v>68441-66-7</v>
          </cell>
          <cell r="C2127" t="str">
            <v>Decanoic acid, mixed esters with dipentaerythritol, octanoic acid and valeric acid</v>
          </cell>
          <cell r="D2127" t="str">
            <v>yes</v>
          </cell>
        </row>
        <row r="2128">
          <cell r="A2128" t="str">
            <v>270-474-3</v>
          </cell>
          <cell r="B2128" t="str">
            <v>68441-94-1</v>
          </cell>
          <cell r="C2128" t="str">
            <v>Heptanoic acid, mixed esters with pentaerythritol and valeric acid</v>
          </cell>
          <cell r="D2128" t="str">
            <v>yes</v>
          </cell>
        </row>
        <row r="2129">
          <cell r="A2129" t="str">
            <v>270-601-2</v>
          </cell>
          <cell r="B2129" t="str">
            <v>68457-13-6</v>
          </cell>
          <cell r="C2129" t="str">
            <v>Cobalt, borate neodecanoate complexes</v>
          </cell>
          <cell r="D2129" t="str">
            <v>yes</v>
          </cell>
        </row>
        <row r="2130">
          <cell r="A2130" t="str">
            <v>270-608-0</v>
          </cell>
          <cell r="B2130" t="str">
            <v>68457-79-4</v>
          </cell>
          <cell r="C2130" t="str">
            <v>Phosphorodithioic acid, mixed O,O-bis(iso-Bu and pentyl) esters, zinc salts</v>
          </cell>
          <cell r="D2130" t="str">
            <v>yes</v>
          </cell>
        </row>
        <row r="2131">
          <cell r="A2131" t="str">
            <v>270-654-1</v>
          </cell>
          <cell r="B2131" t="str">
            <v>68475-60-5</v>
          </cell>
          <cell r="C2131" t="str">
            <v>Alkanes, C4-5</v>
          </cell>
          <cell r="D2131" t="str">
            <v>yes</v>
          </cell>
        </row>
        <row r="2132">
          <cell r="A2132" t="str">
            <v>270-658-3</v>
          </cell>
          <cell r="B2132" t="str">
            <v>68475-70-7</v>
          </cell>
          <cell r="C2132" t="str">
            <v>Aromatic hydrocarbons, C6-8, naphtha-raffinate pyrolyzate-derived</v>
          </cell>
          <cell r="D2132" t="str">
            <v>yes</v>
          </cell>
        </row>
        <row r="2133">
          <cell r="A2133" t="str">
            <v>270-659-9</v>
          </cell>
          <cell r="B2133" t="str">
            <v>68475-76-3</v>
          </cell>
          <cell r="C2133" t="str">
            <v>Flue dust, portland cement</v>
          </cell>
          <cell r="D2133" t="str">
            <v>yes</v>
          </cell>
        </row>
        <row r="2134">
          <cell r="A2134" t="str">
            <v>270-660-4</v>
          </cell>
          <cell r="B2134" t="str">
            <v>68475-79-6</v>
          </cell>
          <cell r="C2134" t="str">
            <v>Distillates (petroleum), catalytic reformed depentanizer</v>
          </cell>
          <cell r="D2134" t="str">
            <v>yes</v>
          </cell>
        </row>
        <row r="2135">
          <cell r="A2135" t="str">
            <v>270-662-5</v>
          </cell>
          <cell r="B2135" t="str">
            <v>68475-80-9</v>
          </cell>
          <cell r="C2135" t="str">
            <v>Distillates (petroleum), light steam-cracked naphtha</v>
          </cell>
          <cell r="D2135" t="str">
            <v>yes</v>
          </cell>
        </row>
        <row r="2136">
          <cell r="A2136" t="str">
            <v>270-667-2</v>
          </cell>
          <cell r="B2136" t="str">
            <v>68476-26-6</v>
          </cell>
          <cell r="C2136" t="str">
            <v>Fuel gases</v>
          </cell>
          <cell r="D2136" t="str">
            <v>yes</v>
          </cell>
        </row>
        <row r="2137">
          <cell r="A2137" t="str">
            <v>270-670-9</v>
          </cell>
          <cell r="B2137" t="str">
            <v>68476-29-9</v>
          </cell>
          <cell r="C2137" t="str">
            <v>Fuel gases, crude oil distillates</v>
          </cell>
          <cell r="D2137" t="str">
            <v>yes</v>
          </cell>
        </row>
        <row r="2138">
          <cell r="A2138" t="str">
            <v>270-671-4</v>
          </cell>
          <cell r="B2138" t="str">
            <v>68476-30-2</v>
          </cell>
          <cell r="C2138" t="str">
            <v>Fuel oil, no. 2</v>
          </cell>
          <cell r="D2138" t="str">
            <v>yes</v>
          </cell>
        </row>
        <row r="2139">
          <cell r="A2139" t="str">
            <v>270-673-5</v>
          </cell>
          <cell r="B2139" t="str">
            <v>68476-31-3</v>
          </cell>
          <cell r="C2139" t="str">
            <v>Fuel oil, no. 4</v>
          </cell>
          <cell r="D2139" t="str">
            <v>yes</v>
          </cell>
        </row>
        <row r="2140">
          <cell r="A2140" t="str">
            <v>270-674-0</v>
          </cell>
          <cell r="B2140" t="str">
            <v>68476-32-4</v>
          </cell>
          <cell r="C2140" t="str">
            <v>Fuel oil, residues-straight-run gas oils, high-sulfur</v>
          </cell>
          <cell r="D2140" t="str">
            <v>yes</v>
          </cell>
        </row>
        <row r="2141">
          <cell r="A2141" t="str">
            <v>270-675-6</v>
          </cell>
          <cell r="B2141" t="str">
            <v>68476-33-5</v>
          </cell>
          <cell r="C2141" t="str">
            <v>Fuel oil, residual</v>
          </cell>
          <cell r="D2141" t="str">
            <v>yes</v>
          </cell>
        </row>
        <row r="2142">
          <cell r="A2142" t="str">
            <v>270-676-1</v>
          </cell>
          <cell r="B2142" t="str">
            <v>68476-34-6</v>
          </cell>
          <cell r="C2142" t="str">
            <v>Fuels, diesel, no. 2</v>
          </cell>
          <cell r="D2142" t="str">
            <v>yes</v>
          </cell>
        </row>
        <row r="2143">
          <cell r="A2143" t="str">
            <v>270-681-9</v>
          </cell>
          <cell r="B2143" t="str">
            <v>68476-40-4</v>
          </cell>
          <cell r="C2143" t="str">
            <v>Hydrocarbons, C3-4</v>
          </cell>
          <cell r="D2143" t="str">
            <v>yes</v>
          </cell>
        </row>
        <row r="2144">
          <cell r="A2144" t="str">
            <v>270-684-5</v>
          </cell>
          <cell r="B2144" t="str">
            <v>68476-43-7</v>
          </cell>
          <cell r="C2144" t="str">
            <v>Hydrocarbons, C4-6, C5-rich</v>
          </cell>
          <cell r="D2144" t="str">
            <v>yes</v>
          </cell>
        </row>
        <row r="2145">
          <cell r="A2145" t="str">
            <v>270-686-6</v>
          </cell>
          <cell r="B2145" t="str">
            <v>68476-46-0</v>
          </cell>
          <cell r="C2145" t="str">
            <v>Hydrocarbons, C3-11, catalytic cracker distillates</v>
          </cell>
          <cell r="D2145" t="str">
            <v>yes</v>
          </cell>
        </row>
        <row r="2146">
          <cell r="A2146" t="str">
            <v>270-689-2</v>
          </cell>
          <cell r="B2146" t="str">
            <v>68476-49-3</v>
          </cell>
          <cell r="C2146" t="str">
            <v>Hydrocarbons, C2-4, C3-rich</v>
          </cell>
          <cell r="D2146" t="str">
            <v>yes</v>
          </cell>
        </row>
        <row r="2147">
          <cell r="A2147" t="str">
            <v>270-690-8</v>
          </cell>
          <cell r="B2147" t="str">
            <v>68476-50-6</v>
          </cell>
          <cell r="C2147" t="str">
            <v>Hydrocarbons, C"e5, C5-6-rich</v>
          </cell>
          <cell r="D2147" t="str">
            <v>yes</v>
          </cell>
        </row>
        <row r="2148">
          <cell r="A2148" t="str">
            <v>270-691-3</v>
          </cell>
          <cell r="B2148" t="str">
            <v>68476-52-8</v>
          </cell>
          <cell r="C2148" t="str">
            <v>Hydrocarbons, C4, ethylene-manuf.-by-product</v>
          </cell>
          <cell r="D2148" t="str">
            <v>yes</v>
          </cell>
        </row>
        <row r="2149">
          <cell r="A2149" t="str">
            <v>270-695-5</v>
          </cell>
          <cell r="B2149" t="str">
            <v>68476-55-1</v>
          </cell>
          <cell r="C2149" t="str">
            <v>Hydrocarbons, C5-rich</v>
          </cell>
          <cell r="D2149" t="str">
            <v>yes</v>
          </cell>
        </row>
        <row r="2150">
          <cell r="A2150" t="str">
            <v>270-700-0</v>
          </cell>
          <cell r="B2150" t="str">
            <v>68476-80-2</v>
          </cell>
          <cell r="C2150" t="str">
            <v>Oils, vegetable, deodorizer distillates</v>
          </cell>
          <cell r="D2150" t="str">
            <v>yes</v>
          </cell>
        </row>
        <row r="2151">
          <cell r="A2151" t="str">
            <v>270-704-2</v>
          </cell>
          <cell r="B2151" t="str">
            <v>68476-85-7</v>
          </cell>
          <cell r="C2151" t="str">
            <v>Petroleum gases, liquefied</v>
          </cell>
          <cell r="D2151" t="str">
            <v>yes</v>
          </cell>
        </row>
        <row r="2152">
          <cell r="A2152" t="str">
            <v>270-705-8</v>
          </cell>
          <cell r="B2152" t="str">
            <v>68476-86-8</v>
          </cell>
          <cell r="C2152" t="str">
            <v>Petroleum gases, liquefied, sweetened</v>
          </cell>
          <cell r="D2152" t="str">
            <v>yes</v>
          </cell>
        </row>
        <row r="2153">
          <cell r="A2153" t="str">
            <v>270-724-1</v>
          </cell>
          <cell r="B2153" t="str">
            <v>68477-33-8</v>
          </cell>
          <cell r="C2153" t="str">
            <v>gases (petroleum), C3-4, isobutane-rich</v>
          </cell>
          <cell r="D2153" t="str">
            <v>yes</v>
          </cell>
        </row>
        <row r="2154">
          <cell r="A2154" t="str">
            <v>270-726-2</v>
          </cell>
          <cell r="B2154" t="str">
            <v>68477-35-0</v>
          </cell>
          <cell r="C2154" t="str">
            <v>Distillates (petroleum), C3-6, piperylene-rich</v>
          </cell>
          <cell r="D2154" t="str">
            <v>yes</v>
          </cell>
        </row>
        <row r="2155">
          <cell r="A2155" t="str">
            <v>270-727-8</v>
          </cell>
          <cell r="B2155" t="str">
            <v>68477-38-3</v>
          </cell>
          <cell r="C2155" t="str">
            <v>Distillates (petroleum), cracked steam-cracked petroleum distillates</v>
          </cell>
          <cell r="D2155" t="str">
            <v>yes</v>
          </cell>
        </row>
        <row r="2156">
          <cell r="A2156" t="str">
            <v>270-728-3</v>
          </cell>
          <cell r="B2156" t="str">
            <v>68477-39-4</v>
          </cell>
          <cell r="C2156" t="str">
            <v>Distillates (petroleum), cracked stripped steam-cracked petroleum distillates, C8-10 fraction</v>
          </cell>
          <cell r="D2156" t="str">
            <v>yes</v>
          </cell>
        </row>
        <row r="2157">
          <cell r="A2157" t="str">
            <v>270-729-9</v>
          </cell>
          <cell r="B2157" t="str">
            <v>68477-40-7</v>
          </cell>
          <cell r="C2157" t="str">
            <v>Distillates (petroleum), cracked stripped steam-cracked petroleum distillates, C10-12 fraction</v>
          </cell>
          <cell r="D2157" t="str">
            <v>yes</v>
          </cell>
        </row>
        <row r="2158">
          <cell r="A2158" t="str">
            <v>270-732-5</v>
          </cell>
          <cell r="B2158" t="str">
            <v>68477-42-9</v>
          </cell>
          <cell r="C2158" t="str">
            <v>Gases (petroleum), extractive, C3-5, butene-isobutylene-rich</v>
          </cell>
          <cell r="D2158" t="str">
            <v>yes</v>
          </cell>
        </row>
        <row r="2159">
          <cell r="A2159" t="str">
            <v>270-735-1</v>
          </cell>
          <cell r="B2159" t="str">
            <v>68477-50-9</v>
          </cell>
          <cell r="C2159" t="str">
            <v>Distillates (petroleum), polymd. steam-cracked petroleum distillates, C5-12 fraction</v>
          </cell>
          <cell r="D2159" t="str">
            <v>yes</v>
          </cell>
        </row>
        <row r="2160">
          <cell r="A2160" t="str">
            <v>270-736-7</v>
          </cell>
          <cell r="B2160" t="str">
            <v>68477-53-2</v>
          </cell>
          <cell r="C2160" t="str">
            <v>Distillates (petroleum), steam-cracked, C5-12 fraction</v>
          </cell>
          <cell r="D2160" t="str">
            <v>yes</v>
          </cell>
        </row>
        <row r="2161">
          <cell r="A2161" t="str">
            <v>270-737-2</v>
          </cell>
          <cell r="B2161" t="str">
            <v>68477-54-3</v>
          </cell>
          <cell r="C2161" t="str">
            <v>Distillates (petroleum), steam-cracked, C8-12 fraction</v>
          </cell>
          <cell r="D2161" t="str">
            <v>yes</v>
          </cell>
        </row>
        <row r="2162">
          <cell r="A2162" t="str">
            <v>270-745-6</v>
          </cell>
          <cell r="B2162" t="str">
            <v>68477-64-5</v>
          </cell>
          <cell r="C2162" t="str">
            <v>Gases (petroleum), acetylene manuf. off</v>
          </cell>
          <cell r="D2162" t="str">
            <v>yes</v>
          </cell>
        </row>
        <row r="2163">
          <cell r="A2163" t="str">
            <v>270-750-3</v>
          </cell>
          <cell r="B2163" t="str">
            <v>68477-69-0</v>
          </cell>
          <cell r="C2163" t="str">
            <v>Gases (petroleum), butane splitter overheads</v>
          </cell>
          <cell r="D2163" t="str">
            <v>yes</v>
          </cell>
        </row>
        <row r="2164">
          <cell r="A2164" t="str">
            <v>270-752-4</v>
          </cell>
          <cell r="B2164" t="str">
            <v>68477-71-4</v>
          </cell>
          <cell r="C2164" t="str">
            <v>Gases (petroleum), catalytic-cracked gas oil depropanizer bottoms, C4-rich acid-free</v>
          </cell>
          <cell r="D2164" t="str">
            <v>yes</v>
          </cell>
        </row>
        <row r="2165">
          <cell r="A2165" t="str">
            <v>270-759-2</v>
          </cell>
          <cell r="B2165" t="str">
            <v>68477-77-0</v>
          </cell>
          <cell r="C2165" t="str">
            <v>Gases (petroleum), catalytic reformed naphtha stripper overheads</v>
          </cell>
          <cell r="D2165" t="str">
            <v>yes</v>
          </cell>
        </row>
        <row r="2166">
          <cell r="A2166" t="str">
            <v>270-765-5</v>
          </cell>
          <cell r="B2166" t="str">
            <v>68477-83-8</v>
          </cell>
          <cell r="C2166" t="str">
            <v>Gases (petroleum), C3-5 olefinic-paraffinic alkylation feed</v>
          </cell>
          <cell r="D2166" t="str">
            <v>yes</v>
          </cell>
        </row>
        <row r="2167">
          <cell r="A2167" t="str">
            <v>270-769-7</v>
          </cell>
          <cell r="B2167" t="str">
            <v>68477-87-2</v>
          </cell>
          <cell r="C2167" t="str">
            <v>Gases (petroleum), deisobutanizer tower overheads</v>
          </cell>
          <cell r="D2167" t="str">
            <v>yes</v>
          </cell>
        </row>
        <row r="2168">
          <cell r="A2168" t="str">
            <v>270-772-3</v>
          </cell>
          <cell r="B2168" t="str">
            <v>68477-90-7</v>
          </cell>
          <cell r="C2168" t="str">
            <v>Gases (petroleum), depropanizer dry, propene-rich</v>
          </cell>
          <cell r="D2168" t="str">
            <v>yes</v>
          </cell>
        </row>
        <row r="2169">
          <cell r="A2169" t="str">
            <v>270-790-1</v>
          </cell>
          <cell r="B2169" t="str">
            <v>68478-10-4</v>
          </cell>
          <cell r="C2169" t="str">
            <v>Naphtha (petroleum), light steam-cracked, debenzenized, C8-16-cycloalkadiene conc.</v>
          </cell>
          <cell r="D2169" t="str">
            <v>yes</v>
          </cell>
        </row>
        <row r="2170">
          <cell r="A2170" t="str">
            <v>270-796-4</v>
          </cell>
          <cell r="B2170" t="str">
            <v>68478-17-1</v>
          </cell>
          <cell r="C2170" t="str">
            <v>Residues (petroleum), heavy coker gas oil and vacuum gas oil</v>
          </cell>
          <cell r="D2170" t="str">
            <v>yes</v>
          </cell>
        </row>
        <row r="2171">
          <cell r="A2171" t="str">
            <v>270-851-2</v>
          </cell>
          <cell r="B2171" t="str">
            <v>68479-04-9</v>
          </cell>
          <cell r="C2171" t="str">
            <v>1,3-Propanediamine, N-[3-(tridecyloxy)propyl]-, branched</v>
          </cell>
          <cell r="D2171" t="str">
            <v>yes</v>
          </cell>
        </row>
        <row r="2172">
          <cell r="A2172" t="str">
            <v>270-853-3</v>
          </cell>
          <cell r="B2172" t="str">
            <v>68479-06-1</v>
          </cell>
          <cell r="C2172" t="str">
            <v>Propanenitrile, 3-(tridecyloxy)-, branched and linear</v>
          </cell>
          <cell r="D2172" t="str">
            <v>yes</v>
          </cell>
        </row>
        <row r="2173">
          <cell r="A2173" t="str">
            <v>270-877-4</v>
          </cell>
          <cell r="B2173" t="str">
            <v>68479-98-1</v>
          </cell>
          <cell r="C2173" t="str">
            <v>diethylmethylbenzenediamine</v>
          </cell>
          <cell r="D2173" t="str">
            <v>yes</v>
          </cell>
        </row>
        <row r="2174">
          <cell r="A2174" t="str">
            <v>270-958-4</v>
          </cell>
          <cell r="B2174" t="str">
            <v>68512-13-0</v>
          </cell>
          <cell r="C2174" t="str">
            <v>Copper, [29H,31H-phthalocyaninato(2-)-N29,N30,N31,N32]-, brominated chlorinated</v>
          </cell>
          <cell r="D2174" t="str">
            <v>yes</v>
          </cell>
        </row>
        <row r="2175">
          <cell r="A2175" t="str">
            <v>270-966-8</v>
          </cell>
          <cell r="B2175" t="str">
            <v>68512-30-1</v>
          </cell>
          <cell r="C2175" t="str">
            <v>Phenol, methylstyrenated</v>
          </cell>
          <cell r="D2175" t="str">
            <v>yes</v>
          </cell>
        </row>
        <row r="2176">
          <cell r="A2176" t="str">
            <v>270-984-6</v>
          </cell>
          <cell r="B2176" t="str">
            <v>68512-62-9</v>
          </cell>
          <cell r="C2176" t="str">
            <v>Residues (petroleum), light vacuum</v>
          </cell>
          <cell r="D2176" t="str">
            <v>yes</v>
          </cell>
        </row>
        <row r="2177">
          <cell r="A2177" t="str">
            <v>270-990-9</v>
          </cell>
          <cell r="B2177" t="str">
            <v>68512-91-4</v>
          </cell>
          <cell r="C2177" t="str">
            <v>Hydrocarbons, C3-4-rich, petroleum distillate</v>
          </cell>
          <cell r="D2177" t="str">
            <v>yes</v>
          </cell>
        </row>
        <row r="2178">
          <cell r="A2178" t="str">
            <v>270-991-4</v>
          </cell>
          <cell r="B2178" t="str">
            <v>68513-02-0</v>
          </cell>
          <cell r="C2178" t="str">
            <v>Naphtha (petroleum), full-range coker</v>
          </cell>
          <cell r="D2178" t="str">
            <v>yes</v>
          </cell>
        </row>
        <row r="2179">
          <cell r="A2179" t="str">
            <v>270-993-5</v>
          </cell>
          <cell r="B2179" t="str">
            <v>68513-03-1</v>
          </cell>
          <cell r="C2179" t="str">
            <v>Naphtha (petroleum), light catalytic reformed, arom.-free</v>
          </cell>
          <cell r="D2179" t="str">
            <v>yes</v>
          </cell>
        </row>
        <row r="2180">
          <cell r="A2180" t="str">
            <v>271-010-2</v>
          </cell>
          <cell r="B2180" t="str">
            <v>68513-66-6</v>
          </cell>
          <cell r="C2180" t="str">
            <v>Residues (petroleum), alkylation splitter, C4-rich</v>
          </cell>
          <cell r="D2180" t="str">
            <v>yes</v>
          </cell>
        </row>
        <row r="2181">
          <cell r="A2181" t="str">
            <v>271-013-9</v>
          </cell>
          <cell r="B2181" t="str">
            <v>68513-69-9</v>
          </cell>
          <cell r="C2181" t="str">
            <v>Residues (petroleum), steam-cracked light</v>
          </cell>
          <cell r="D2181" t="str">
            <v>yes</v>
          </cell>
        </row>
        <row r="2182">
          <cell r="A2182" t="str">
            <v>271-030-1</v>
          </cell>
          <cell r="B2182" t="str">
            <v>68514-28-3</v>
          </cell>
          <cell r="C2182" t="str">
            <v>Humic acids, potassium salts</v>
          </cell>
          <cell r="D2182" t="str">
            <v>yes</v>
          </cell>
        </row>
        <row r="2183">
          <cell r="A2183" t="str">
            <v>271-035-9</v>
          </cell>
          <cell r="B2183" t="str">
            <v>68514-34-1</v>
          </cell>
          <cell r="C2183" t="str">
            <v>Hydrocarbons, C9-14, ethylene-manuf.-by-product</v>
          </cell>
          <cell r="D2183" t="str">
            <v>yes</v>
          </cell>
        </row>
        <row r="2184">
          <cell r="A2184" t="str">
            <v>271-036-4</v>
          </cell>
          <cell r="B2184" t="str">
            <v>68514-35-2</v>
          </cell>
          <cell r="C2184" t="str">
            <v>Hydrocarbons, C14-30, olefin-rich</v>
          </cell>
          <cell r="D2184" t="str">
            <v>yes</v>
          </cell>
        </row>
        <row r="2185">
          <cell r="A2185" t="str">
            <v>271-040-6</v>
          </cell>
          <cell r="B2185" t="str">
            <v>68514-38-5</v>
          </cell>
          <cell r="C2185" t="str">
            <v>Hydrocarbons, C4-10-unsatd.</v>
          </cell>
          <cell r="D2185" t="str">
            <v>yes</v>
          </cell>
        </row>
        <row r="2186">
          <cell r="A2186" t="str">
            <v>271-058-4</v>
          </cell>
          <cell r="B2186" t="str">
            <v>68514-79-4</v>
          </cell>
          <cell r="C2186" t="str">
            <v>Petroleum products, hydrofiner-powerformer reformates</v>
          </cell>
          <cell r="D2186" t="str">
            <v>yes</v>
          </cell>
        </row>
        <row r="2187">
          <cell r="A2187" t="str">
            <v>271-082-5</v>
          </cell>
          <cell r="B2187" t="str">
            <v>68515-40-2</v>
          </cell>
          <cell r="C2187" t="str">
            <v>1,2-Benzenedicarboxylic acid, benzyl C7-9-branched and linear alkyl esters</v>
          </cell>
          <cell r="D2187" t="str">
            <v>yes</v>
          </cell>
        </row>
        <row r="2188">
          <cell r="A2188" t="str">
            <v>271-085-1</v>
          </cell>
          <cell r="B2188" t="str">
            <v>68515-43-5</v>
          </cell>
          <cell r="C2188" t="str">
            <v>1,2-Benzenedicarboxylic acid, di-C9-11-branched and linear alkyl esters</v>
          </cell>
          <cell r="D2188" t="str">
            <v>yes</v>
          </cell>
        </row>
        <row r="2189">
          <cell r="A2189" t="str">
            <v>271-089-3</v>
          </cell>
          <cell r="B2189" t="str">
            <v>68515-47-9</v>
          </cell>
          <cell r="C2189" t="str">
            <v>1,2-Benzenedicarboxylic acid, di-C11-14-branched alkyl esters, C13-rich</v>
          </cell>
          <cell r="D2189" t="str">
            <v>yes</v>
          </cell>
        </row>
        <row r="2190">
          <cell r="A2190" t="str">
            <v>271-090-9</v>
          </cell>
          <cell r="B2190" t="str">
            <v>68515-48-0</v>
          </cell>
          <cell r="C2190" t="str">
            <v>1,2-Benzenedicarboxylic acid, di-C8-10-branched alkyl esters, C9-rich</v>
          </cell>
          <cell r="D2190" t="str">
            <v>yes</v>
          </cell>
        </row>
        <row r="2191">
          <cell r="A2191" t="str">
            <v>271-091-4</v>
          </cell>
          <cell r="B2191" t="str">
            <v>68515-49-1</v>
          </cell>
          <cell r="C2191" t="str">
            <v>1,2-Benzenedicarboxylic acid, di-C9-11-branched alkyl esters, C10-rich</v>
          </cell>
          <cell r="D2191" t="str">
            <v>yes</v>
          </cell>
        </row>
        <row r="2192">
          <cell r="A2192" t="str">
            <v>271-138-9</v>
          </cell>
          <cell r="B2192" t="str">
            <v>68516-20-1</v>
          </cell>
          <cell r="C2192" t="str">
            <v>Naphtha (petroleum), steam-cracked middle arom.</v>
          </cell>
          <cell r="D2192" t="str">
            <v>yes</v>
          </cell>
        </row>
        <row r="2193">
          <cell r="A2193" t="str">
            <v>271-208-9</v>
          </cell>
          <cell r="B2193" t="str">
            <v>68526-52-3</v>
          </cell>
          <cell r="C2193" t="str">
            <v>Alkenes, C6-</v>
          </cell>
          <cell r="D2193" t="str">
            <v>yes</v>
          </cell>
        </row>
        <row r="2194">
          <cell r="A2194" t="str">
            <v>271-212-0</v>
          </cell>
          <cell r="B2194" t="str">
            <v>68526-55-6</v>
          </cell>
          <cell r="C2194" t="str">
            <v>Alkenes, C8-10, C9-rich</v>
          </cell>
          <cell r="D2194" t="str">
            <v>yes</v>
          </cell>
        </row>
        <row r="2195">
          <cell r="A2195" t="str">
            <v>271-213-6</v>
          </cell>
          <cell r="B2195" t="str">
            <v>68526-56-7</v>
          </cell>
          <cell r="C2195" t="str">
            <v>Alkenes, C9-11, C10-rich</v>
          </cell>
          <cell r="D2195" t="str">
            <v>yes</v>
          </cell>
        </row>
        <row r="2196">
          <cell r="A2196" t="str">
            <v>271-214-1</v>
          </cell>
          <cell r="B2196" t="str">
            <v>68526-57-8</v>
          </cell>
          <cell r="C2196" t="str">
            <v>Alkenes, C10-12, C11-rich</v>
          </cell>
          <cell r="D2196" t="str">
            <v>yes</v>
          </cell>
        </row>
        <row r="2197">
          <cell r="A2197" t="str">
            <v>271-230-9</v>
          </cell>
          <cell r="B2197" t="str">
            <v>68526-82-9</v>
          </cell>
          <cell r="C2197" t="str">
            <v>Alkenes, C6-10, hydroformylation products, high-boiling</v>
          </cell>
          <cell r="D2197" t="str">
            <v>yes</v>
          </cell>
        </row>
        <row r="2198">
          <cell r="A2198" t="str">
            <v>271-231-4</v>
          </cell>
          <cell r="B2198" t="str">
            <v>68526-83-0</v>
          </cell>
          <cell r="C2198" t="str">
            <v>Alcohols, C7-9-iso-, C8-rich</v>
          </cell>
          <cell r="D2198" t="str">
            <v>yes</v>
          </cell>
        </row>
        <row r="2199">
          <cell r="A2199" t="str">
            <v>271-233-5</v>
          </cell>
          <cell r="B2199" t="str">
            <v>68526-84-1</v>
          </cell>
          <cell r="C2199" t="str">
            <v>Alcohols, C8-10-iso-, C9-rich</v>
          </cell>
          <cell r="D2199" t="str">
            <v>yes</v>
          </cell>
        </row>
        <row r="2200">
          <cell r="A2200" t="str">
            <v>271-234-0</v>
          </cell>
          <cell r="B2200" t="str">
            <v>68526-85-2</v>
          </cell>
          <cell r="C2200" t="str">
            <v>Alcohols, C9-11-iso-, C10-rich</v>
          </cell>
          <cell r="D2200" t="str">
            <v>yes</v>
          </cell>
        </row>
        <row r="2201">
          <cell r="A2201" t="str">
            <v>271-235-6</v>
          </cell>
          <cell r="B2201" t="str">
            <v>68526-86-3</v>
          </cell>
          <cell r="C2201" t="str">
            <v>Alcohols, C11-14-iso-, C13-rich</v>
          </cell>
          <cell r="D2201" t="str">
            <v>yes</v>
          </cell>
        </row>
        <row r="2202">
          <cell r="A2202" t="str">
            <v>271-237-7</v>
          </cell>
          <cell r="B2202" t="str">
            <v>68526-89-6</v>
          </cell>
          <cell r="C2202" t="str">
            <v>Octene, hydroformylation products, high-boiling</v>
          </cell>
          <cell r="D2202" t="str">
            <v>yes</v>
          </cell>
        </row>
        <row r="2203">
          <cell r="A2203" t="str">
            <v>271-239-8</v>
          </cell>
          <cell r="B2203" t="str">
            <v>68526-91-0</v>
          </cell>
          <cell r="C2203" t="str">
            <v>Dodecene, hydroformylation products, high-boiling</v>
          </cell>
          <cell r="D2203" t="str">
            <v>yes</v>
          </cell>
        </row>
        <row r="2204">
          <cell r="A2204" t="str">
            <v>271-260-2</v>
          </cell>
          <cell r="B2204" t="str">
            <v>68527-18-4</v>
          </cell>
          <cell r="C2204" t="str">
            <v>Gas oils (petroleum), steam-cracked</v>
          </cell>
          <cell r="D2204" t="str">
            <v>yes</v>
          </cell>
        </row>
        <row r="2205">
          <cell r="A2205" t="str">
            <v>271-264-4</v>
          </cell>
          <cell r="B2205" t="str">
            <v>68527-23-1</v>
          </cell>
          <cell r="C2205" t="str">
            <v>Naphtha (petroleum), light steam-cracked arom.</v>
          </cell>
          <cell r="D2205" t="str">
            <v>yes</v>
          </cell>
        </row>
        <row r="2206">
          <cell r="A2206" t="str">
            <v>271-266-5</v>
          </cell>
          <cell r="B2206" t="str">
            <v>68527-26-4</v>
          </cell>
          <cell r="C2206" t="str">
            <v>Naphtha (petroleum), light steam-cracked, debenzenized</v>
          </cell>
          <cell r="D2206" t="str">
            <v>yes</v>
          </cell>
        </row>
        <row r="2207">
          <cell r="A2207" t="str">
            <v>271-267-0</v>
          </cell>
          <cell r="B2207" t="str">
            <v>68527-27-5</v>
          </cell>
          <cell r="C2207" t="str">
            <v>Naphtha (petroleum), full-range alkylate, butane-contg.</v>
          </cell>
          <cell r="D2207" t="str">
            <v>yes</v>
          </cell>
        </row>
        <row r="2208">
          <cell r="A2208" t="str">
            <v>271-360-6</v>
          </cell>
          <cell r="B2208" t="str">
            <v>68551-08-6</v>
          </cell>
          <cell r="C2208" t="str">
            <v>Alcohols, C9-11-branched</v>
          </cell>
          <cell r="D2208" t="str">
            <v>yes</v>
          </cell>
        </row>
        <row r="2209">
          <cell r="A2209" t="str">
            <v>271-363-2</v>
          </cell>
          <cell r="B2209" t="str">
            <v>68551-11-1</v>
          </cell>
          <cell r="C2209" t="str">
            <v>1-Propene, hydroformylation products, high-boiling</v>
          </cell>
          <cell r="D2209" t="str">
            <v>yes</v>
          </cell>
        </row>
        <row r="2210">
          <cell r="A2210" t="str">
            <v>271-366-9</v>
          </cell>
          <cell r="B2210" t="str">
            <v>68551-17-7</v>
          </cell>
          <cell r="C2210" t="str">
            <v>Alkanes, C10-13-iso-</v>
          </cell>
          <cell r="D2210" t="str">
            <v>yes</v>
          </cell>
        </row>
        <row r="2211">
          <cell r="A2211" t="str">
            <v>271-384-7</v>
          </cell>
          <cell r="B2211" t="str">
            <v>68553-00-4</v>
          </cell>
          <cell r="C2211" t="str">
            <v>Fuel oil, no. 6</v>
          </cell>
          <cell r="D2211" t="str">
            <v>yes</v>
          </cell>
        </row>
        <row r="2212">
          <cell r="A2212" t="str">
            <v>271-528-9</v>
          </cell>
          <cell r="B2212" t="str">
            <v>68584-22-5</v>
          </cell>
          <cell r="C2212" t="str">
            <v>Benzenesulfonic acid, C10-16-alkyl derivs.</v>
          </cell>
          <cell r="D2212" t="str">
            <v>yes</v>
          </cell>
        </row>
        <row r="2213">
          <cell r="A2213" t="str">
            <v>271-529-4</v>
          </cell>
          <cell r="B2213" t="str">
            <v>68584-23-6</v>
          </cell>
          <cell r="C2213" t="str">
            <v>Benzenesulfonic acid, C10-16-alkyl derivs., calcium salts</v>
          </cell>
          <cell r="D2213" t="str">
            <v>yes</v>
          </cell>
        </row>
        <row r="2214">
          <cell r="A2214" t="str">
            <v>271-624-0</v>
          </cell>
          <cell r="B2214" t="str">
            <v>68602-83-5</v>
          </cell>
          <cell r="C2214" t="str">
            <v>Gases (petroleum), C1-5, wet</v>
          </cell>
          <cell r="D2214" t="str">
            <v>yes</v>
          </cell>
        </row>
        <row r="2215">
          <cell r="A2215" t="str">
            <v>271-635-0</v>
          </cell>
          <cell r="B2215" t="str">
            <v>68603-08-7</v>
          </cell>
          <cell r="C2215" t="str">
            <v>Naphtha (petroleum), arom</v>
          </cell>
          <cell r="D2215" t="str">
            <v>yes</v>
          </cell>
        </row>
        <row r="2216">
          <cell r="A2216" t="str">
            <v>271-678-5</v>
          </cell>
          <cell r="B2216" t="str">
            <v>68603-87-2</v>
          </cell>
          <cell r="C2216" t="str">
            <v>Carboxylic acids, di-, C4-6</v>
          </cell>
          <cell r="D2216" t="str">
            <v>yes</v>
          </cell>
        </row>
        <row r="2217">
          <cell r="A2217" t="str">
            <v>271-692-1</v>
          </cell>
          <cell r="B2217" t="str">
            <v>68604-41-1</v>
          </cell>
          <cell r="C2217" t="str">
            <v>Fatty acids, C16-18 and C18-unsatd., Me esters, distn. residues</v>
          </cell>
          <cell r="D2217" t="str">
            <v>yes</v>
          </cell>
        </row>
        <row r="2218">
          <cell r="A2218" t="str">
            <v>271-726-5</v>
          </cell>
          <cell r="B2218" t="str">
            <v>68606-10-0</v>
          </cell>
          <cell r="C2218" t="str">
            <v>Gasoline, pyrolysis, debutanizer bottoms</v>
          </cell>
          <cell r="D2218" t="str">
            <v>yes</v>
          </cell>
        </row>
        <row r="2219">
          <cell r="A2219" t="str">
            <v>271-727-0</v>
          </cell>
          <cell r="B2219" t="str">
            <v>68606-11-1</v>
          </cell>
          <cell r="C2219" t="str">
            <v>Gasoline, straight-run, topping-plant</v>
          </cell>
          <cell r="D2219" t="str">
            <v>yes</v>
          </cell>
        </row>
        <row r="2220">
          <cell r="A2220" t="str">
            <v>271-735-4</v>
          </cell>
          <cell r="B2220" t="str">
            <v>68606-26-8</v>
          </cell>
          <cell r="C2220" t="str">
            <v>Hydrocarbons, C3</v>
          </cell>
          <cell r="D2220" t="str">
            <v>yes</v>
          </cell>
        </row>
        <row r="2221">
          <cell r="A2221" t="str">
            <v>271-739-6</v>
          </cell>
          <cell r="B2221" t="str">
            <v>68606-29-1</v>
          </cell>
          <cell r="C2221" t="str">
            <v>Hydrocarbons, C4 and C8, butene concentrator by-product</v>
          </cell>
          <cell r="D2221" t="str">
            <v>yes</v>
          </cell>
        </row>
        <row r="2222">
          <cell r="A2222" t="str">
            <v>271-756-9</v>
          </cell>
          <cell r="B2222" t="str">
            <v>68607-24-9</v>
          </cell>
          <cell r="C2222" t="str">
            <v>Quaternary ammonium compounds, C20-22-alkyltrimethyl, chlorides</v>
          </cell>
          <cell r="D2222" t="str">
            <v>yes</v>
          </cell>
        </row>
        <row r="2223">
          <cell r="A2223" t="str">
            <v>271-763-7</v>
          </cell>
          <cell r="B2223" t="str">
            <v>68607-30-7</v>
          </cell>
          <cell r="C2223" t="str">
            <v>Residues (petroleum), topping plant, low-sulfur</v>
          </cell>
          <cell r="D2223" t="str">
            <v>yes</v>
          </cell>
        </row>
        <row r="2224">
          <cell r="A2224" t="str">
            <v>271-781-5</v>
          </cell>
          <cell r="B2224" t="str">
            <v>68608-26-4</v>
          </cell>
          <cell r="C2224" t="str">
            <v>Sulfonic acids, petroleum, sodium salts</v>
          </cell>
          <cell r="D2224" t="str">
            <v>yes</v>
          </cell>
        </row>
        <row r="2225">
          <cell r="A2225" t="str">
            <v>271-802-8</v>
          </cell>
          <cell r="B2225" t="str">
            <v>68608-82-2</v>
          </cell>
          <cell r="C2225" t="str">
            <v>Benzene, ethylenated, by-products from</v>
          </cell>
          <cell r="D2225" t="str">
            <v>yes</v>
          </cell>
        </row>
        <row r="2226">
          <cell r="A2226" t="str">
            <v>271-807-5</v>
          </cell>
          <cell r="B2226" t="str">
            <v>68608-88-8</v>
          </cell>
          <cell r="C2226" t="str">
            <v>Benzenesulfonic acid, mono-C11-13-branched alkyl derivs.</v>
          </cell>
          <cell r="D2226" t="str">
            <v>yes</v>
          </cell>
        </row>
        <row r="2227">
          <cell r="A2227" t="str">
            <v>271-816-4</v>
          </cell>
          <cell r="B2227" t="str">
            <v>68609-04-1</v>
          </cell>
          <cell r="C2227" t="str">
            <v>Cyclohexane, oxidized, non-acidic by-products, distn. residues</v>
          </cell>
          <cell r="D2227" t="str">
            <v>yes</v>
          </cell>
        </row>
        <row r="2228">
          <cell r="A2228" t="str">
            <v>271-832-1</v>
          </cell>
          <cell r="B2228" t="str">
            <v>68609-68-7</v>
          </cell>
          <cell r="C2228" t="str">
            <v>1-Hexanol, 2-ethyl-, manuf. of, by-products from, distn. residues</v>
          </cell>
          <cell r="D2228" t="str">
            <v>yes</v>
          </cell>
        </row>
        <row r="2229">
          <cell r="A2229" t="str">
            <v>271-846-8</v>
          </cell>
          <cell r="B2229" t="str">
            <v>68609-97-2</v>
          </cell>
          <cell r="C2229" t="str">
            <v>Oxirane, mono[(C12-14-alkyloxy)methyl] derivs.</v>
          </cell>
          <cell r="D2229" t="str">
            <v>yes</v>
          </cell>
        </row>
        <row r="2230">
          <cell r="A2230" t="str">
            <v>271-867-2</v>
          </cell>
          <cell r="B2230" t="str">
            <v>68610-51-5</v>
          </cell>
          <cell r="C2230" t="str">
            <v>Phenol, 4-methyl-, reaction products with dicyclopentadiene and isobutylene</v>
          </cell>
          <cell r="D2230" t="str">
            <v>yes</v>
          </cell>
        </row>
        <row r="2231">
          <cell r="A2231" t="str">
            <v>271-877-7</v>
          </cell>
          <cell r="B2231" t="str">
            <v>68610-84-4</v>
          </cell>
          <cell r="C2231" t="str">
            <v>Benzenesulfonic acid, propenated, calcium salt, overbased</v>
          </cell>
          <cell r="D2231" t="str">
            <v>yes</v>
          </cell>
        </row>
        <row r="2232">
          <cell r="A2232" t="str">
            <v>271-878-2</v>
          </cell>
          <cell r="B2232" t="str">
            <v>68610-86-6</v>
          </cell>
          <cell r="C2232" t="str">
            <v>Butanamide, 2,2'-[(3,3'-dichloro[1,1'-biphenyl]-4,4'-diyl)bis(azo)]bis[3-oxo-, N,N'-bis(o-anisyl and 2,4-xylyl) derivs.</v>
          </cell>
          <cell r="D2232" t="str">
            <v>yes</v>
          </cell>
        </row>
        <row r="2233">
          <cell r="A2233" t="str">
            <v>271-974-4</v>
          </cell>
          <cell r="B2233" t="str">
            <v>68647-86-9</v>
          </cell>
          <cell r="C2233" t="str">
            <v>Charcoal, coconut shell</v>
          </cell>
          <cell r="D2233" t="str">
            <v>yes</v>
          </cell>
        </row>
        <row r="2234">
          <cell r="A2234" t="str">
            <v>272-038-8</v>
          </cell>
          <cell r="B2234" t="str">
            <v>68649-95-6</v>
          </cell>
          <cell r="C2234" t="str">
            <v>Linseed oil, oxidized</v>
          </cell>
          <cell r="D2234" t="str">
            <v>yes</v>
          </cell>
        </row>
        <row r="2235">
          <cell r="A2235" t="str">
            <v>272-180-0</v>
          </cell>
          <cell r="B2235" t="str">
            <v>68783-04-0</v>
          </cell>
          <cell r="C2235" t="str">
            <v>Extracts (petroleum), solvent-refined heavy paraffinic distillate solvent</v>
          </cell>
          <cell r="D2235" t="str">
            <v>yes</v>
          </cell>
        </row>
        <row r="2236">
          <cell r="A2236" t="str">
            <v>272-183-7</v>
          </cell>
          <cell r="B2236" t="str">
            <v>68783-07-3</v>
          </cell>
          <cell r="C2236" t="str">
            <v>Gases (petroleum), refinery blend</v>
          </cell>
          <cell r="D2236" t="str">
            <v>yes</v>
          </cell>
        </row>
        <row r="2237">
          <cell r="A2237" t="str">
            <v>272-184-2</v>
          </cell>
          <cell r="B2237" t="str">
            <v>68783-08-4</v>
          </cell>
          <cell r="C2237" t="str">
            <v>Gas oils (petroleum), heavy atmospheric</v>
          </cell>
          <cell r="D2237" t="str">
            <v>yes</v>
          </cell>
        </row>
        <row r="2238">
          <cell r="A2238" t="str">
            <v>272-186-3</v>
          </cell>
          <cell r="B2238" t="str">
            <v>68783-12-0</v>
          </cell>
          <cell r="C2238" t="str">
            <v>Naphtha (petroleum), unsweetened</v>
          </cell>
          <cell r="D2238" t="str">
            <v>yes</v>
          </cell>
        </row>
        <row r="2239">
          <cell r="A2239" t="str">
            <v>272-205-5</v>
          </cell>
          <cell r="B2239" t="str">
            <v>68783-65-3</v>
          </cell>
          <cell r="C2239" t="str">
            <v>Gases (petroleum), C2-4, sweetened</v>
          </cell>
          <cell r="D2239" t="str">
            <v>yes</v>
          </cell>
        </row>
        <row r="2240">
          <cell r="A2240" t="str">
            <v>272-206-0</v>
          </cell>
          <cell r="B2240" t="str">
            <v>68783-66-4</v>
          </cell>
          <cell r="C2240" t="str">
            <v>Naphtha (petroleum), light, sweetened</v>
          </cell>
          <cell r="D2240" t="str">
            <v>yes</v>
          </cell>
        </row>
        <row r="2241">
          <cell r="A2241" t="str">
            <v>272-221-2</v>
          </cell>
          <cell r="B2241" t="str">
            <v>68784-12-3</v>
          </cell>
          <cell r="C2241" t="str">
            <v>2,5-Furandione, dihydro-, mono-C15-20-alkenyl derivs.</v>
          </cell>
          <cell r="D2241" t="str">
            <v>yes</v>
          </cell>
        </row>
        <row r="2242">
          <cell r="A2242" t="str">
            <v>272-233-8</v>
          </cell>
          <cell r="B2242" t="str">
            <v>68784-25-8</v>
          </cell>
          <cell r="C2242" t="str">
            <v>Phenol, dodecyl-, sulfurized, carbonates, calcium salts</v>
          </cell>
          <cell r="D2242" t="str">
            <v>yes</v>
          </cell>
        </row>
        <row r="2243">
          <cell r="A2243" t="str">
            <v>272-234-3</v>
          </cell>
          <cell r="B2243" t="str">
            <v>68784-26-9</v>
          </cell>
          <cell r="C2243" t="str">
            <v>Phenol, dodecyl-, sulfurized, carbonates, calcium salts, overbased</v>
          </cell>
          <cell r="D2243" t="str">
            <v>yes</v>
          </cell>
        </row>
        <row r="2244">
          <cell r="A2244" t="str">
            <v>272-238-5</v>
          </cell>
          <cell r="B2244" t="str">
            <v>68784-31-6</v>
          </cell>
          <cell r="C2244" t="str">
            <v>Phosphorodithioic acid, mixed O,O-bis(sec-Bu and 1,3-dimethylbutyl) esters, zinc salts</v>
          </cell>
          <cell r="D2244" t="str">
            <v>yes</v>
          </cell>
        </row>
        <row r="2245">
          <cell r="A2245" t="str">
            <v>272-244-8</v>
          </cell>
          <cell r="B2245" t="str">
            <v>68784-40-7</v>
          </cell>
          <cell r="C2245" t="str">
            <v>Propanenitrile, 3-amino-, N-coco alkyl derivs.</v>
          </cell>
          <cell r="D2245" t="str">
            <v>yes</v>
          </cell>
        </row>
        <row r="2246">
          <cell r="A2246" t="str">
            <v>272-268-9</v>
          </cell>
          <cell r="B2246" t="str">
            <v>68784-70-3</v>
          </cell>
          <cell r="C2246" t="str">
            <v>Propanenitrile, 3-amino-, N-tallow alkyl derivs.</v>
          </cell>
          <cell r="D2246" t="str">
            <v>yes</v>
          </cell>
        </row>
        <row r="2247">
          <cell r="A2247" t="str">
            <v>272-271-5</v>
          </cell>
          <cell r="B2247" t="str">
            <v>68784-75-8</v>
          </cell>
          <cell r="C2247" t="str">
            <v>Silicic acid (H2Si2O5), barium salt (1:1), lead-doped</v>
          </cell>
          <cell r="D2247" t="str">
            <v>yes</v>
          </cell>
        </row>
        <row r="2248">
          <cell r="A2248" t="str">
            <v>272-341-5</v>
          </cell>
          <cell r="B2248" t="str">
            <v>68814-87-9</v>
          </cell>
          <cell r="C2248" t="str">
            <v>Distillates (petroleum), full-range straight-run middle</v>
          </cell>
          <cell r="D2248" t="str">
            <v>yes</v>
          </cell>
        </row>
        <row r="2249">
          <cell r="A2249" t="str">
            <v>272-342-0</v>
          </cell>
          <cell r="B2249" t="str">
            <v>68814-89-1</v>
          </cell>
          <cell r="C2249" t="str">
            <v>Extracts (petroleum), heavy paraffinic distillates, solvent-deasphalted</v>
          </cell>
          <cell r="D2249" t="str">
            <v>yes</v>
          </cell>
        </row>
        <row r="2250">
          <cell r="A2250" t="str">
            <v>272-379-2</v>
          </cell>
          <cell r="B2250" t="str">
            <v>68815-51-0</v>
          </cell>
          <cell r="C2250" t="str">
            <v>9-Octadecenoic acid (Z)-, reaction products with 2-[(2-aminoethyl)amino]ethanol</v>
          </cell>
          <cell r="D2250" t="str">
            <v>yes</v>
          </cell>
        </row>
        <row r="2251">
          <cell r="A2251" t="str">
            <v>272-486-4</v>
          </cell>
          <cell r="B2251" t="str">
            <v>68855-45-8</v>
          </cell>
          <cell r="C2251" t="str">
            <v>Phenol, dodecyl-, sulfurized, calcium salts</v>
          </cell>
          <cell r="D2251" t="str">
            <v>yes</v>
          </cell>
        </row>
        <row r="2252">
          <cell r="A2252" t="str">
            <v>272-489-0</v>
          </cell>
          <cell r="B2252" t="str">
            <v>68855-54-9</v>
          </cell>
          <cell r="C2252" t="str">
            <v>Kieselguhr, soda ash flux-calcined</v>
          </cell>
          <cell r="D2252" t="str">
            <v>yes</v>
          </cell>
        </row>
        <row r="2253">
          <cell r="A2253" t="str">
            <v>272-695-0</v>
          </cell>
          <cell r="B2253" t="str">
            <v>68909-18-2</v>
          </cell>
          <cell r="C2253" t="str">
            <v>Pyridinium, 1-(phenylmethyl)-, ethyl methyl derivs., chlorides</v>
          </cell>
          <cell r="D2253" t="str">
            <v>yes</v>
          </cell>
        </row>
        <row r="2254">
          <cell r="A2254" t="str">
            <v>272-712-1</v>
          </cell>
          <cell r="B2254" t="str">
            <v>68909-77-3</v>
          </cell>
          <cell r="C2254" t="str">
            <v>Ethanol, 2,2'-oxybis-, reaction products with ammonia, morpholine derivs. residues</v>
          </cell>
          <cell r="D2254" t="str">
            <v>yes</v>
          </cell>
        </row>
        <row r="2255">
          <cell r="A2255" t="str">
            <v>272-713-7</v>
          </cell>
          <cell r="B2255" t="str">
            <v>68909-79-5</v>
          </cell>
          <cell r="C2255" t="str">
            <v>Hematite, chromium green black</v>
          </cell>
          <cell r="D2255" t="str">
            <v>yes</v>
          </cell>
        </row>
        <row r="2256">
          <cell r="A2256" t="str">
            <v>272-723-1</v>
          </cell>
          <cell r="B2256" t="str">
            <v>68909-93-3</v>
          </cell>
          <cell r="C2256" t="str">
            <v>Phosphorodithioic acid, mixed O,O-bis(2-ethylhexyl and iso-Pr) esters, zinc salts</v>
          </cell>
          <cell r="D2256" t="str">
            <v>yes</v>
          </cell>
        </row>
        <row r="2257">
          <cell r="A2257" t="str">
            <v>272-724-7</v>
          </cell>
          <cell r="B2257" t="str">
            <v>68909-95-5</v>
          </cell>
          <cell r="C2257" t="str">
            <v>3-(tridecyloxy)propylamine, branched and linear</v>
          </cell>
          <cell r="D2257" t="str">
            <v>yes</v>
          </cell>
        </row>
        <row r="2258">
          <cell r="A2258" t="str">
            <v>272-727-3</v>
          </cell>
          <cell r="B2258" t="str">
            <v>68909-99-9</v>
          </cell>
          <cell r="C2258" t="str">
            <v>2-Propenenitrile, reaction products with ethylenediamine, hydrogenated</v>
          </cell>
          <cell r="D2258" t="str">
            <v>yes</v>
          </cell>
        </row>
        <row r="2259">
          <cell r="A2259" t="str">
            <v>272-729-4</v>
          </cell>
          <cell r="B2259" t="str">
            <v>68910-05-4</v>
          </cell>
          <cell r="C2259" t="str">
            <v>Ethanol, 2-amino-, reaction products with ammonia, by-products from</v>
          </cell>
          <cell r="D2259" t="str">
            <v>yes</v>
          </cell>
        </row>
        <row r="2260">
          <cell r="A2260" t="str">
            <v>272-732-0</v>
          </cell>
          <cell r="B2260" t="str">
            <v>68910-13-4</v>
          </cell>
          <cell r="C2260" t="str">
            <v>Butanamide, 2,2'-[(3,3'-dichloro[1,1'-biphenyl]-4,4'-diyl)bis(azo)]bis[3-oxo-, N,N'-bis(phenyl and o-tolyl) derivs.</v>
          </cell>
          <cell r="D2260" t="str">
            <v>yes</v>
          </cell>
        </row>
        <row r="2261">
          <cell r="A2261" t="str">
            <v>272-762-4</v>
          </cell>
          <cell r="B2261" t="str">
            <v>68911-05-7</v>
          </cell>
          <cell r="C2261" t="str">
            <v>Hydrocarbons, C12-30, olefin-rich, ethylene polymn. by-product</v>
          </cell>
          <cell r="D2261" t="str">
            <v>yes</v>
          </cell>
        </row>
        <row r="2262">
          <cell r="A2262" t="str">
            <v>272-810-4</v>
          </cell>
          <cell r="B2262" t="str">
            <v>68915-38-8</v>
          </cell>
          <cell r="C2262" t="str">
            <v>Cyclohexane, oxidized, aq. ext.</v>
          </cell>
          <cell r="D2262" t="str">
            <v>yes</v>
          </cell>
        </row>
        <row r="2263">
          <cell r="A2263" t="str">
            <v>272-812-5</v>
          </cell>
          <cell r="B2263" t="str">
            <v>68915-39-9</v>
          </cell>
          <cell r="C2263" t="str">
            <v>Cyclohexane, oxidized, aq. ext., sodium salt</v>
          </cell>
          <cell r="D2263" t="str">
            <v>yes</v>
          </cell>
        </row>
        <row r="2264">
          <cell r="A2264" t="str">
            <v>272-817-2</v>
          </cell>
          <cell r="B2264" t="str">
            <v>68915-96-8</v>
          </cell>
          <cell r="C2264" t="str">
            <v>Distillates (petroleum), heavy straight-run</v>
          </cell>
          <cell r="D2264" t="str">
            <v>yes</v>
          </cell>
        </row>
        <row r="2265">
          <cell r="A2265" t="str">
            <v>272-818-8</v>
          </cell>
          <cell r="B2265" t="str">
            <v>68915-97-9</v>
          </cell>
          <cell r="C2265" t="str">
            <v>Gas oils (petroleum), straight-run, high-boiling</v>
          </cell>
          <cell r="D2265" t="str">
            <v>yes</v>
          </cell>
        </row>
        <row r="2266">
          <cell r="A2266" t="str">
            <v>272-883-2</v>
          </cell>
          <cell r="B2266" t="str">
            <v>68919-10-8</v>
          </cell>
          <cell r="C2266" t="str">
            <v>Gases (petroleum), straight-run stabilizer off</v>
          </cell>
          <cell r="D2266" t="str">
            <v>yes</v>
          </cell>
        </row>
        <row r="2267">
          <cell r="A2267" t="str">
            <v>272-895-8</v>
          </cell>
          <cell r="B2267" t="str">
            <v>68919-37-9</v>
          </cell>
          <cell r="C2267" t="str">
            <v>Naphtha (petroleum), full-range reformed</v>
          </cell>
          <cell r="D2267" t="str">
            <v>yes</v>
          </cell>
        </row>
        <row r="2268">
          <cell r="A2268" t="str">
            <v>272-930-7</v>
          </cell>
          <cell r="B2268" t="str">
            <v>68921-07-3</v>
          </cell>
          <cell r="C2268" t="str">
            <v>Distillates (petroleum), hydrotreated light catalytic cracked</v>
          </cell>
          <cell r="D2268" t="str">
            <v>yes</v>
          </cell>
        </row>
        <row r="2269">
          <cell r="A2269" t="str">
            <v>272-931-2</v>
          </cell>
          <cell r="B2269" t="str">
            <v>68921-08-4</v>
          </cell>
          <cell r="C2269" t="str">
            <v>Distillates (petroleum), light straight-run gasoline fractionation stabilizer overheads</v>
          </cell>
          <cell r="D2269" t="str">
            <v>yes</v>
          </cell>
        </row>
        <row r="2270">
          <cell r="A2270" t="str">
            <v>272-951-1</v>
          </cell>
          <cell r="B2270" t="str">
            <v>68921-67-5</v>
          </cell>
          <cell r="C2270" t="str">
            <v>Hydrocarbons, ethylene-manuf.-by-product distn. residues</v>
          </cell>
          <cell r="D2270" t="str">
            <v>yes</v>
          </cell>
        </row>
        <row r="2271">
          <cell r="A2271" t="str">
            <v>273-050-6</v>
          </cell>
          <cell r="B2271" t="str">
            <v>68936-98-1</v>
          </cell>
          <cell r="C2271" t="str">
            <v>Benzene, (1-methylethyl)-, distn. residues</v>
          </cell>
          <cell r="D2271" t="str">
            <v>yes</v>
          </cell>
        </row>
        <row r="2272">
          <cell r="A2272" t="str">
            <v>273-054-8</v>
          </cell>
          <cell r="B2272" t="str">
            <v>68937-17-7</v>
          </cell>
          <cell r="C2272" t="str">
            <v>Disilane, chloro Me derivs.</v>
          </cell>
          <cell r="D2272" t="str">
            <v>yes</v>
          </cell>
        </row>
        <row r="2273">
          <cell r="A2273" t="str">
            <v>273-065-8</v>
          </cell>
          <cell r="B2273" t="str">
            <v>68937-40-6</v>
          </cell>
          <cell r="C2273" t="str">
            <v>Phenol, isobutylenated, phosphate (3:1)</v>
          </cell>
          <cell r="D2273" t="str">
            <v>yes</v>
          </cell>
        </row>
        <row r="2274">
          <cell r="A2274" t="str">
            <v>273-066-3</v>
          </cell>
          <cell r="B2274" t="str">
            <v>68937-41-7</v>
          </cell>
          <cell r="C2274" t="str">
            <v>Phenol, isopropylated, phosphate (3:1)</v>
          </cell>
          <cell r="D2274" t="str">
            <v>yes</v>
          </cell>
        </row>
        <row r="2275">
          <cell r="A2275" t="str">
            <v>273-086-2</v>
          </cell>
          <cell r="B2275" t="str">
            <v>68937-75-7</v>
          </cell>
          <cell r="C2275" t="str">
            <v>Fatty acids, C8-10</v>
          </cell>
          <cell r="D2275" t="str">
            <v>yes</v>
          </cell>
        </row>
        <row r="2276">
          <cell r="A2276" t="str">
            <v>273-103-3</v>
          </cell>
          <cell r="B2276" t="str">
            <v>68937-96-2</v>
          </cell>
          <cell r="C2276" t="str">
            <v>Polysulfides, di-tert-Bu</v>
          </cell>
          <cell r="D2276" t="str">
            <v>yes</v>
          </cell>
        </row>
        <row r="2277">
          <cell r="A2277" t="str">
            <v>273-110-1</v>
          </cell>
          <cell r="B2277" t="str">
            <v>68938-03-4</v>
          </cell>
          <cell r="C2277" t="str">
            <v>Octene, hydroformylation products, low-boiling</v>
          </cell>
          <cell r="D2277" t="str">
            <v>yes</v>
          </cell>
        </row>
        <row r="2278">
          <cell r="A2278" t="str">
            <v>273-114-3</v>
          </cell>
          <cell r="B2278" t="str">
            <v>68938-07-8</v>
          </cell>
          <cell r="C2278" t="str">
            <v>Fatty acids, C9-13-neo-</v>
          </cell>
          <cell r="D2278" t="str">
            <v>yes</v>
          </cell>
        </row>
        <row r="2279">
          <cell r="A2279" t="str">
            <v>273-179-8</v>
          </cell>
          <cell r="B2279" t="str">
            <v>68952-95-4</v>
          </cell>
          <cell r="C2279" t="str">
            <v>Soaps, stocks, vegetable-oil, acidulated</v>
          </cell>
          <cell r="D2279" t="str">
            <v>yes</v>
          </cell>
        </row>
        <row r="2280">
          <cell r="A2280" t="str">
            <v>273-195-5</v>
          </cell>
          <cell r="B2280" t="str">
            <v>68953-27-5</v>
          </cell>
          <cell r="C2280" t="str">
            <v>Fatty acids, sunflower-oil, conjugated</v>
          </cell>
          <cell r="D2280" t="str">
            <v>yes</v>
          </cell>
        </row>
        <row r="2281">
          <cell r="A2281" t="str">
            <v>273-224-1</v>
          </cell>
          <cell r="B2281" t="str">
            <v>68953-70-8</v>
          </cell>
          <cell r="C2281" t="str">
            <v>Oxirane, reaction products with ammonia, distn. residues</v>
          </cell>
          <cell r="D2281" t="str">
            <v>yes</v>
          </cell>
        </row>
        <row r="2282">
          <cell r="A2282" t="str">
            <v>273-227-8</v>
          </cell>
          <cell r="B2282" t="str">
            <v>68953-84-4</v>
          </cell>
          <cell r="C2282" t="str">
            <v>1,4-Benzenediamine, N,N'-mixed Ph and tolyl derivs.</v>
          </cell>
          <cell r="D2282" t="str">
            <v>yes</v>
          </cell>
        </row>
        <row r="2283">
          <cell r="A2283" t="str">
            <v>273-257-1</v>
          </cell>
          <cell r="B2283" t="str">
            <v>68955-19-1</v>
          </cell>
          <cell r="C2283" t="str">
            <v>Sulfuric acid, mono-C12-18-alkyl esters, sodium salts</v>
          </cell>
          <cell r="D2283" t="str">
            <v>yes</v>
          </cell>
        </row>
        <row r="2284">
          <cell r="A2284" t="str">
            <v>273-263-4</v>
          </cell>
          <cell r="B2284" t="str">
            <v>68955-27-1</v>
          </cell>
          <cell r="C2284" t="str">
            <v>Distillates (petroleum), petroleum residues vacuum</v>
          </cell>
          <cell r="D2284" t="str">
            <v>yes</v>
          </cell>
        </row>
        <row r="2285">
          <cell r="A2285" t="str">
            <v>273-265-5</v>
          </cell>
          <cell r="B2285" t="str">
            <v>68955-28-2</v>
          </cell>
          <cell r="C2285" t="str">
            <v>Gases (petroleum), light steam-cracked, butadiene conc.</v>
          </cell>
          <cell r="D2285" t="str">
            <v>yes</v>
          </cell>
        </row>
        <row r="2286">
          <cell r="A2286" t="str">
            <v>273-266-0</v>
          </cell>
          <cell r="B2286" t="str">
            <v>68955-29-3</v>
          </cell>
          <cell r="C2286" t="str">
            <v>Distillates (petroleum), light thermal cracked, debutanized arom.</v>
          </cell>
          <cell r="D2286" t="str">
            <v>yes</v>
          </cell>
        </row>
        <row r="2287">
          <cell r="A2287" t="str">
            <v>273-271-8</v>
          </cell>
          <cell r="B2287" t="str">
            <v>68955-35-1</v>
          </cell>
          <cell r="C2287" t="str">
            <v>Naphtha (petroleum), catalytic reformed</v>
          </cell>
          <cell r="D2287" t="str">
            <v>yes</v>
          </cell>
        </row>
        <row r="2288">
          <cell r="A2288" t="str">
            <v>273-279-1</v>
          </cell>
          <cell r="B2288" t="str">
            <v>68955-53-3</v>
          </cell>
          <cell r="C2288" t="str">
            <v>Amines, C12-14-tert-alkyl</v>
          </cell>
          <cell r="D2288" t="str">
            <v>yes</v>
          </cell>
        </row>
        <row r="2289">
          <cell r="A2289" t="str">
            <v>273-295-9</v>
          </cell>
          <cell r="B2289" t="str">
            <v>68955-98-6</v>
          </cell>
          <cell r="C2289" t="str">
            <v>Fatty acids, C16-18 and C18-unsatd., branched and linear</v>
          </cell>
          <cell r="D2289" t="str">
            <v>yes</v>
          </cell>
        </row>
        <row r="2290">
          <cell r="A2290" t="str">
            <v>273-308-8</v>
          </cell>
          <cell r="B2290" t="str">
            <v>68956-55-8</v>
          </cell>
          <cell r="C2290" t="str">
            <v>Hydrocarbons, C5-unsatd.</v>
          </cell>
          <cell r="D2290" t="str">
            <v>yes</v>
          </cell>
        </row>
        <row r="2291">
          <cell r="A2291" t="str">
            <v>273-468-9</v>
          </cell>
          <cell r="B2291" t="str">
            <v>68971-49-3</v>
          </cell>
          <cell r="C2291" t="str">
            <v>hexasodium 2,2'-[vinylenebis[(3-sulphonato-4,1-phenylene)imino[6-[bis(2-hydroxyethyl)amino]-1,3,5-triazine-4,2-diyl]imino]]bis(benzene-1,4-disulphonate)</v>
          </cell>
          <cell r="D2291" t="str">
            <v>yes</v>
          </cell>
        </row>
        <row r="2292">
          <cell r="A2292" t="str">
            <v>273-494-0</v>
          </cell>
          <cell r="B2292" t="str">
            <v>68987-42-8</v>
          </cell>
          <cell r="C2292" t="str">
            <v>Benzene, ethylenated, residues</v>
          </cell>
          <cell r="D2292" t="str">
            <v>yes</v>
          </cell>
        </row>
        <row r="2293">
          <cell r="A2293" t="str">
            <v>273-501-7</v>
          </cell>
          <cell r="B2293" t="str">
            <v>68987-63-3</v>
          </cell>
          <cell r="C2293" t="str">
            <v>Copper, [29H,31H-phthalocyaninato(2-)-N29,N30,N31,N32]-, chlorinated</v>
          </cell>
          <cell r="D2293" t="str">
            <v>yes</v>
          </cell>
        </row>
        <row r="2294">
          <cell r="A2294" t="str">
            <v>273-521-6</v>
          </cell>
          <cell r="B2294" t="str">
            <v>68988-22-7</v>
          </cell>
          <cell r="C2294" t="str">
            <v>1,4-Benzenedicarboxylic acid, dimethyl ester, manuf. of, by-products from</v>
          </cell>
          <cell r="D2294" t="str">
            <v>yes</v>
          </cell>
        </row>
        <row r="2295">
          <cell r="A2295" t="str">
            <v>273-563-5</v>
          </cell>
          <cell r="B2295" t="str">
            <v>68989-88-8</v>
          </cell>
          <cell r="C2295" t="str">
            <v>Gases (petroleum), crude distn. and catalytic cracking</v>
          </cell>
          <cell r="D2295" t="str">
            <v>yes</v>
          </cell>
        </row>
        <row r="2296">
          <cell r="A2296" t="str">
            <v>273-601-0</v>
          </cell>
          <cell r="B2296" t="str">
            <v>68990-47-6</v>
          </cell>
          <cell r="C2296" t="str">
            <v>Fatty acids, tall-oil, reaction products with diethylenetriamine, maleic anhydride, tetraethylenepentamine and triethylenetetramine</v>
          </cell>
          <cell r="D2296" t="str">
            <v>yes</v>
          </cell>
        </row>
        <row r="2297">
          <cell r="A2297" t="str">
            <v>273-606-8</v>
          </cell>
          <cell r="B2297" t="str">
            <v>68990-52-3</v>
          </cell>
          <cell r="C2297" t="str">
            <v>Fatty acids, vegetable-oil, Me esters</v>
          </cell>
          <cell r="D2297" t="str">
            <v>yes</v>
          </cell>
        </row>
        <row r="2298">
          <cell r="A2298" t="str">
            <v>273-688-5</v>
          </cell>
          <cell r="B2298" t="str">
            <v>69011-06-9</v>
          </cell>
          <cell r="C2298" t="str">
            <v>[phthalato(2-)]dioxotrilead</v>
          </cell>
          <cell r="D2298" t="str">
            <v>yes</v>
          </cell>
        </row>
        <row r="2299">
          <cell r="A2299" t="str">
            <v>273-694-8</v>
          </cell>
          <cell r="B2299" t="str">
            <v>69011-50-3</v>
          </cell>
          <cell r="C2299" t="str">
            <v>Zinc, dross</v>
          </cell>
          <cell r="D2299" t="str">
            <v>yes</v>
          </cell>
        </row>
        <row r="2300">
          <cell r="A2300" t="str">
            <v>273-695-3</v>
          </cell>
          <cell r="B2300" t="str">
            <v>69011-52-5</v>
          </cell>
          <cell r="C2300" t="str">
            <v>Tin, dross</v>
          </cell>
          <cell r="D2300" t="str">
            <v>yes</v>
          </cell>
        </row>
        <row r="2301">
          <cell r="A2301" t="str">
            <v>273-701-4</v>
          </cell>
          <cell r="B2301" t="str">
            <v>69011-60-5</v>
          </cell>
          <cell r="C2301" t="str">
            <v>Lead alloy, base, Pb,Sn, dross</v>
          </cell>
          <cell r="D2301" t="str">
            <v>yes</v>
          </cell>
        </row>
        <row r="2302">
          <cell r="A2302" t="str">
            <v>273-707-7</v>
          </cell>
          <cell r="B2302" t="str">
            <v>69011-69-4</v>
          </cell>
          <cell r="C2302" t="str">
            <v>Cadmium, dross</v>
          </cell>
          <cell r="D2302" t="str">
            <v>yes</v>
          </cell>
        </row>
        <row r="2303">
          <cell r="A2303" t="str">
            <v>273-708-2</v>
          </cell>
          <cell r="B2303" t="str">
            <v>69011-71-8</v>
          </cell>
          <cell r="C2303" t="str">
            <v>Aluminum, dross</v>
          </cell>
          <cell r="D2303" t="str">
            <v>yes</v>
          </cell>
        </row>
        <row r="2304">
          <cell r="A2304" t="str">
            <v>273-721-3</v>
          </cell>
          <cell r="B2304" t="str">
            <v>69012-21-1</v>
          </cell>
          <cell r="C2304" t="str">
            <v>Wastewater, cadmium sulfate electrolytic, acid</v>
          </cell>
          <cell r="D2304" t="str">
            <v>yes</v>
          </cell>
        </row>
        <row r="2305">
          <cell r="A2305" t="str">
            <v>273-723-4</v>
          </cell>
          <cell r="B2305" t="str">
            <v>69012-24-4</v>
          </cell>
          <cell r="C2305" t="str">
            <v>Wastewater, zinc sulfate electrolytic, acid</v>
          </cell>
          <cell r="D2305" t="str">
            <v>yes</v>
          </cell>
        </row>
        <row r="2306">
          <cell r="A2306" t="str">
            <v>273-727-6</v>
          </cell>
          <cell r="B2306" t="str">
            <v>69012-27-7</v>
          </cell>
          <cell r="C2306" t="str">
            <v>Slags, ferrochromium-manufg.</v>
          </cell>
          <cell r="D2306" t="str">
            <v>yes</v>
          </cell>
        </row>
        <row r="2307">
          <cell r="A2307" t="str">
            <v>273-728-1</v>
          </cell>
          <cell r="B2307" t="str">
            <v>69012-28-8</v>
          </cell>
          <cell r="C2307" t="str">
            <v>Slags, ferromanganese-manufg.</v>
          </cell>
          <cell r="D2307" t="str">
            <v>yes</v>
          </cell>
        </row>
        <row r="2308">
          <cell r="A2308" t="str">
            <v>273-729-7</v>
          </cell>
          <cell r="B2308" t="str">
            <v>69012-29-9</v>
          </cell>
          <cell r="C2308" t="str">
            <v>Slags, ferronickel-manufg.</v>
          </cell>
          <cell r="D2308" t="str">
            <v>yes</v>
          </cell>
        </row>
        <row r="2309">
          <cell r="A2309" t="str">
            <v>273-732-3</v>
          </cell>
          <cell r="B2309" t="str">
            <v>69012-32-4</v>
          </cell>
          <cell r="C2309" t="str">
            <v>Slags, phosphorus-manufg.</v>
          </cell>
          <cell r="D2309" t="str">
            <v>yes</v>
          </cell>
        </row>
        <row r="2310">
          <cell r="A2310" t="str">
            <v>273-733-9</v>
          </cell>
          <cell r="B2310" t="str">
            <v>69012-33-5</v>
          </cell>
          <cell r="C2310" t="str">
            <v>Slags, silicomanganese-manufg.</v>
          </cell>
          <cell r="D2310" t="str">
            <v>yes</v>
          </cell>
        </row>
        <row r="2311">
          <cell r="A2311" t="str">
            <v>273-734-4</v>
          </cell>
          <cell r="B2311" t="str">
            <v>69012-34-6</v>
          </cell>
          <cell r="C2311" t="str">
            <v>Slags, steelmaking, vanadium</v>
          </cell>
          <cell r="D2311" t="str">
            <v>yes</v>
          </cell>
        </row>
        <row r="2312">
          <cell r="A2312" t="str">
            <v>273-742-8</v>
          </cell>
          <cell r="B2312" t="str">
            <v>69012-43-7</v>
          </cell>
          <cell r="C2312" t="str">
            <v>Slimes and Sludges, zinc sulfate electrolytic</v>
          </cell>
          <cell r="D2312" t="str">
            <v>yes</v>
          </cell>
        </row>
        <row r="2313">
          <cell r="A2313" t="str">
            <v>273-744-9</v>
          </cell>
          <cell r="B2313" t="str">
            <v>69012-45-9</v>
          </cell>
          <cell r="C2313" t="str">
            <v>Scale (coating), copper</v>
          </cell>
          <cell r="D2313" t="str">
            <v>yes</v>
          </cell>
        </row>
        <row r="2314">
          <cell r="A2314" t="str">
            <v>273-748-0</v>
          </cell>
          <cell r="B2314" t="str">
            <v>69012-49-3</v>
          </cell>
          <cell r="C2314" t="str">
            <v>Manganese ores, reduced</v>
          </cell>
          <cell r="D2314" t="str">
            <v>yes</v>
          </cell>
        </row>
        <row r="2315">
          <cell r="A2315" t="str">
            <v>273-749-6</v>
          </cell>
          <cell r="B2315" t="str">
            <v>69012-50-6</v>
          </cell>
          <cell r="C2315" t="str">
            <v>Matte, nickel</v>
          </cell>
          <cell r="D2315" t="str">
            <v>yes</v>
          </cell>
        </row>
        <row r="2316">
          <cell r="A2316" t="str">
            <v>273-752-2</v>
          </cell>
          <cell r="B2316" t="str">
            <v>69012-54-0</v>
          </cell>
          <cell r="C2316" t="str">
            <v>Electrolytes, copper-manufg., spent</v>
          </cell>
          <cell r="D2316" t="str">
            <v>yes</v>
          </cell>
        </row>
        <row r="2317">
          <cell r="A2317" t="str">
            <v>273-760-6</v>
          </cell>
          <cell r="B2317" t="str">
            <v>69012-63-1</v>
          </cell>
          <cell r="C2317" t="str">
            <v>Flue dust, zinc-refining</v>
          </cell>
          <cell r="D2317" t="str">
            <v>yes</v>
          </cell>
        </row>
        <row r="2318">
          <cell r="A2318" t="str">
            <v>273-761-1</v>
          </cell>
          <cell r="B2318" t="str">
            <v>69012-64-2</v>
          </cell>
          <cell r="C2318" t="str">
            <v>Fumes, silica</v>
          </cell>
          <cell r="D2318" t="str">
            <v>yes</v>
          </cell>
        </row>
        <row r="2319">
          <cell r="A2319" t="str">
            <v>273-769-5</v>
          </cell>
          <cell r="B2319" t="str">
            <v>69012-72-2</v>
          </cell>
          <cell r="C2319" t="str">
            <v>Leach residues, zinc ore-calcine, zinc cobalt</v>
          </cell>
          <cell r="D2319" t="str">
            <v>yes</v>
          </cell>
        </row>
        <row r="2320">
          <cell r="A2320" t="str">
            <v>273-776-3</v>
          </cell>
          <cell r="B2320" t="str">
            <v>69012-79-9</v>
          </cell>
          <cell r="C2320" t="str">
            <v>Calcines, zinc ore-conc.</v>
          </cell>
          <cell r="D2320" t="str">
            <v>yes</v>
          </cell>
        </row>
        <row r="2321">
          <cell r="A2321" t="str">
            <v>273-791-5</v>
          </cell>
          <cell r="B2321" t="str">
            <v>69029-45-4</v>
          </cell>
          <cell r="C2321" t="str">
            <v>Lead, dross, antimony-rich</v>
          </cell>
          <cell r="D2321" t="str">
            <v>yes</v>
          </cell>
        </row>
        <row r="2322">
          <cell r="A2322" t="str">
            <v>273-792-0</v>
          </cell>
          <cell r="B2322" t="str">
            <v>69029-46-5</v>
          </cell>
          <cell r="C2322" t="str">
            <v>Lead, dross, bismuth-rich</v>
          </cell>
          <cell r="D2322" t="str">
            <v>yes</v>
          </cell>
        </row>
        <row r="2323">
          <cell r="A2323" t="str">
            <v>273-793-6</v>
          </cell>
          <cell r="B2323" t="str">
            <v>69029-47-6</v>
          </cell>
          <cell r="C2323" t="str">
            <v>Dore</v>
          </cell>
          <cell r="D2323" t="str">
            <v>yes</v>
          </cell>
        </row>
        <row r="2324">
          <cell r="A2324" t="str">
            <v>273-795-7</v>
          </cell>
          <cell r="B2324" t="str">
            <v>69029-51-2</v>
          </cell>
          <cell r="C2324" t="str">
            <v>Lead, antimonial, dross</v>
          </cell>
          <cell r="D2324" t="str">
            <v>yes</v>
          </cell>
        </row>
        <row r="2325">
          <cell r="A2325" t="str">
            <v>273-796-2</v>
          </cell>
          <cell r="B2325" t="str">
            <v>69029-52-3</v>
          </cell>
          <cell r="C2325" t="str">
            <v>Lead, dross</v>
          </cell>
          <cell r="D2325" t="str">
            <v>yes</v>
          </cell>
        </row>
        <row r="2326">
          <cell r="A2326" t="str">
            <v>273-800-2</v>
          </cell>
          <cell r="B2326" t="str">
            <v>69029-58-9</v>
          </cell>
          <cell r="C2326" t="str">
            <v>Slags, lead reverbatory smelting</v>
          </cell>
          <cell r="D2326" t="str">
            <v>yes</v>
          </cell>
        </row>
        <row r="2327">
          <cell r="A2327" t="str">
            <v>273-802-3</v>
          </cell>
          <cell r="B2327" t="str">
            <v>69029-60-3</v>
          </cell>
          <cell r="C2327" t="str">
            <v>Zinc, desilverizing skims</v>
          </cell>
          <cell r="D2327" t="str">
            <v>yes</v>
          </cell>
        </row>
        <row r="2328">
          <cell r="A2328" t="str">
            <v>273-809-1</v>
          </cell>
          <cell r="B2328" t="str">
            <v>69029-67-0</v>
          </cell>
          <cell r="C2328" t="str">
            <v>Flue dust, lead-refining</v>
          </cell>
          <cell r="D2328" t="str">
            <v>yes</v>
          </cell>
        </row>
        <row r="2329">
          <cell r="A2329" t="str">
            <v>273-814-9</v>
          </cell>
          <cell r="B2329" t="str">
            <v>69029-73-8</v>
          </cell>
          <cell r="C2329" t="str">
            <v>Leach residues, tellurium</v>
          </cell>
          <cell r="D2329" t="str">
            <v>yes</v>
          </cell>
        </row>
        <row r="2330">
          <cell r="A2330" t="str">
            <v>273-824-3</v>
          </cell>
          <cell r="B2330" t="str">
            <v>69029-83-0</v>
          </cell>
          <cell r="C2330" t="str">
            <v>Residues, zinc smelting</v>
          </cell>
          <cell r="D2330" t="str">
            <v>yes</v>
          </cell>
        </row>
        <row r="2331">
          <cell r="A2331" t="str">
            <v>273-825-9</v>
          </cell>
          <cell r="B2331" t="str">
            <v>69029-84-1</v>
          </cell>
          <cell r="C2331" t="str">
            <v>Slags, lead smelting</v>
          </cell>
          <cell r="D2331" t="str">
            <v>yes</v>
          </cell>
        </row>
        <row r="2332">
          <cell r="A2332" t="str">
            <v>273-828-5</v>
          </cell>
          <cell r="B2332" t="str">
            <v>69029-86-3</v>
          </cell>
          <cell r="C2332" t="str">
            <v>Slags, tellurium</v>
          </cell>
          <cell r="D2332" t="str">
            <v>yes</v>
          </cell>
        </row>
        <row r="2333">
          <cell r="A2333" t="str">
            <v>273-836-9</v>
          </cell>
          <cell r="B2333" t="str">
            <v>69029-97-6</v>
          </cell>
          <cell r="C2333" t="str">
            <v>Speiss, copper</v>
          </cell>
          <cell r="D2333" t="str">
            <v>yes</v>
          </cell>
        </row>
        <row r="2334">
          <cell r="A2334" t="str">
            <v>273-925-2</v>
          </cell>
          <cell r="B2334" t="str">
            <v>69227-11-8</v>
          </cell>
          <cell r="C2334" t="str">
            <v>Lead, dross, copper-rich</v>
          </cell>
          <cell r="D2334" t="str">
            <v>yes</v>
          </cell>
        </row>
        <row r="2335">
          <cell r="A2335" t="str">
            <v>273-992-8</v>
          </cell>
          <cell r="B2335" t="str">
            <v>69416-61-1</v>
          </cell>
          <cell r="C2335" t="str">
            <v>potassium (R)-(4-hydroxyphenyl)[(3-methoxy-1-methyl-3-oxoprop-1-enyl)amino]acetate</v>
          </cell>
          <cell r="D2335" t="str">
            <v>yes</v>
          </cell>
        </row>
        <row r="2336">
          <cell r="A2336" t="str">
            <v>274-261-6</v>
          </cell>
          <cell r="B2336" t="str">
            <v>70024-64-5</v>
          </cell>
          <cell r="C2336" t="str">
            <v>Aluminum, hydrobis(2-methylpropyl)-, reaction products with isoprene</v>
          </cell>
          <cell r="D2336" t="str">
            <v>yes</v>
          </cell>
        </row>
        <row r="2337">
          <cell r="A2337" t="str">
            <v>274-263-7</v>
          </cell>
          <cell r="B2337" t="str">
            <v>70024-69-0</v>
          </cell>
          <cell r="C2337" t="str">
            <v>Benzenesulfonic acid, mono-C16-24-alkyl derivs., calcium salts</v>
          </cell>
          <cell r="D2337" t="str">
            <v>yes</v>
          </cell>
        </row>
        <row r="2338">
          <cell r="A2338" t="str">
            <v>274-307-5</v>
          </cell>
          <cell r="B2338" t="str">
            <v>70084-85-4</v>
          </cell>
          <cell r="C2338" t="str">
            <v>Fatty acids, hydrogenated tallow, distn. residues</v>
          </cell>
          <cell r="D2338" t="str">
            <v>yes</v>
          </cell>
        </row>
        <row r="2339">
          <cell r="A2339" t="str">
            <v>274-324-8</v>
          </cell>
          <cell r="B2339" t="str">
            <v>70131-50-9</v>
          </cell>
          <cell r="C2339" t="str">
            <v>Bentonite, acid-leached</v>
          </cell>
          <cell r="D2339" t="str">
            <v>yes</v>
          </cell>
        </row>
        <row r="2340">
          <cell r="A2340" t="str">
            <v>274-635-9</v>
          </cell>
          <cell r="B2340" t="str">
            <v>70514-12-4</v>
          </cell>
          <cell r="C2340" t="str">
            <v>Lubricating oils, used</v>
          </cell>
          <cell r="D2340" t="str">
            <v>yes</v>
          </cell>
        </row>
        <row r="2341">
          <cell r="A2341" t="str">
            <v>274-683-0</v>
          </cell>
          <cell r="B2341" t="str">
            <v>70592-76-6</v>
          </cell>
          <cell r="C2341" t="str">
            <v>Distillates (petroleum), intermediate vacuum</v>
          </cell>
          <cell r="D2341" t="str">
            <v>yes</v>
          </cell>
        </row>
        <row r="2342">
          <cell r="A2342" t="str">
            <v>274-684-6</v>
          </cell>
          <cell r="B2342" t="str">
            <v>70592-77-7</v>
          </cell>
          <cell r="C2342" t="str">
            <v>Distillates (petroleum), light vacuum</v>
          </cell>
          <cell r="D2342" t="str">
            <v>yes</v>
          </cell>
        </row>
        <row r="2343">
          <cell r="A2343" t="str">
            <v>274-685-1</v>
          </cell>
          <cell r="B2343" t="str">
            <v>70592-78-8</v>
          </cell>
          <cell r="C2343" t="str">
            <v>Distillates (petroleum), vacuum</v>
          </cell>
          <cell r="D2343" t="str">
            <v>yes</v>
          </cell>
        </row>
        <row r="2344">
          <cell r="A2344" t="str">
            <v>274-778-7</v>
          </cell>
          <cell r="B2344" t="str">
            <v>70693-62-8</v>
          </cell>
          <cell r="C2344" t="str">
            <v>pentapotassium bis(peroxymonosulphate) bis(sulphate)</v>
          </cell>
          <cell r="D2344" t="str">
            <v>yes</v>
          </cell>
        </row>
        <row r="2345">
          <cell r="A2345" t="str">
            <v>275-156-8</v>
          </cell>
          <cell r="B2345" t="str">
            <v>71048-82-3</v>
          </cell>
          <cell r="C2345" t="str">
            <v>[1α(E),2β]-1-(2,6,6-trimethylcyclohex-3-en-1-yl)but-2-en-1-one</v>
          </cell>
          <cell r="D2345" t="str">
            <v>yes</v>
          </cell>
        </row>
        <row r="2346">
          <cell r="A2346" t="str">
            <v>275-164-1</v>
          </cell>
          <cell r="B2346" t="str">
            <v>71076-48-7</v>
          </cell>
          <cell r="C2346" t="str">
            <v>Fatty acids, C8-24</v>
          </cell>
          <cell r="D2346" t="str">
            <v>yes</v>
          </cell>
        </row>
        <row r="2347">
          <cell r="A2347" t="str">
            <v>275-702-5</v>
          </cell>
          <cell r="B2347" t="str">
            <v>71617-10-2</v>
          </cell>
          <cell r="C2347" t="str">
            <v>isopentyl p-methoxycinnamate</v>
          </cell>
          <cell r="D2347" t="str">
            <v>yes</v>
          </cell>
        </row>
        <row r="2348">
          <cell r="A2348" t="str">
            <v>275-735-5</v>
          </cell>
          <cell r="B2348" t="str">
            <v>71630-92-7</v>
          </cell>
          <cell r="C2348" t="str">
            <v>Ashes (residues), rice husk</v>
          </cell>
          <cell r="D2348" t="str">
            <v>yes</v>
          </cell>
        </row>
        <row r="2349">
          <cell r="A2349" t="str">
            <v>276-461-9</v>
          </cell>
          <cell r="B2349" t="str">
            <v>72207-62-6</v>
          </cell>
          <cell r="C2349" t="str">
            <v>Butanamide, 2,2'-[(3,3'-dichloro[1,1'-biphenyl]-4,4'-diyl)bis(azo)]bis[3-oxo-, N,N'-bis(phenyl and 2,4-xylyl) derivs.</v>
          </cell>
          <cell r="D2349" t="str">
            <v>yes</v>
          </cell>
        </row>
        <row r="2350">
          <cell r="A2350" t="str">
            <v>276-736-3</v>
          </cell>
          <cell r="B2350" t="str">
            <v>72623-85-9</v>
          </cell>
          <cell r="C2350" t="str">
            <v>Lubricating oils (petroleum), C20-50, hydrotreated neutral oil-based, high-viscosity</v>
          </cell>
          <cell r="D2350" t="str">
            <v>yes</v>
          </cell>
        </row>
        <row r="2351">
          <cell r="A2351" t="str">
            <v>276-737-9</v>
          </cell>
          <cell r="B2351" t="str">
            <v>72623-86-0</v>
          </cell>
          <cell r="C2351" t="str">
            <v>Lubricating oils (petroleum), C15-30, hydrotreated neutral oil-based</v>
          </cell>
          <cell r="D2351" t="str">
            <v>yes</v>
          </cell>
        </row>
        <row r="2352">
          <cell r="A2352" t="str">
            <v>276-738-4</v>
          </cell>
          <cell r="B2352" t="str">
            <v>72623-87-1</v>
          </cell>
          <cell r="C2352" t="str">
            <v>Lubricating oils (petroleum), C20-50, hydrotreated neutral oil-based</v>
          </cell>
          <cell r="D2352" t="str">
            <v>yes</v>
          </cell>
        </row>
        <row r="2353">
          <cell r="A2353" t="str">
            <v>276-957-5</v>
          </cell>
          <cell r="B2353" t="str">
            <v>72869-86-4</v>
          </cell>
          <cell r="C2353" t="str">
            <v>7,7,9(or 7,9,9)-trimethyl-4,13-dioxo-3,14-dioxa-5,12-diazahexadecane-1,16-diyl bismethacrylate</v>
          </cell>
          <cell r="D2353" t="str">
            <v>yes</v>
          </cell>
        </row>
        <row r="2354">
          <cell r="A2354" t="str">
            <v>277-362-3</v>
          </cell>
          <cell r="B2354" t="str">
            <v>73296-89-6</v>
          </cell>
          <cell r="C2354" t="str">
            <v>Sulfuric acid, mono-C12-16-alkyl esters, sodium salts</v>
          </cell>
          <cell r="D2354" t="str">
            <v>yes</v>
          </cell>
        </row>
        <row r="2355">
          <cell r="A2355" t="str">
            <v>277-452-2</v>
          </cell>
          <cell r="B2355" t="str">
            <v>73398-61-5</v>
          </cell>
          <cell r="C2355" t="str">
            <v>Glycerides, mixed decanoyl and octanoyl</v>
          </cell>
          <cell r="D2355" t="str">
            <v>yes</v>
          </cell>
        </row>
        <row r="2356">
          <cell r="A2356" t="str">
            <v>277-552-6</v>
          </cell>
          <cell r="B2356" t="str">
            <v>73612-29-0</v>
          </cell>
          <cell r="C2356" t="str">
            <v>strontium 3-hydroxy-4-[(4-methyl-2-sulphonatophenyl)azo]-2-naphthoate</v>
          </cell>
          <cell r="D2356" t="str">
            <v>yes</v>
          </cell>
        </row>
        <row r="2357">
          <cell r="A2357" t="str">
            <v>277-620-5</v>
          </cell>
          <cell r="B2357" t="str">
            <v>73833-37-1</v>
          </cell>
          <cell r="C2357" t="str">
            <v>2,2,4,4-tetramethyl-7-oxa-3,20-diazadispiro[5.1.11.2]henicosan-21-one hydrochloride</v>
          </cell>
          <cell r="D2357" t="str">
            <v>yes</v>
          </cell>
        </row>
        <row r="2358">
          <cell r="A2358" t="str">
            <v>278-012-2</v>
          </cell>
          <cell r="B2358" t="str">
            <v>74869-22-0</v>
          </cell>
          <cell r="C2358" t="str">
            <v>Lubricating oils</v>
          </cell>
          <cell r="D2358" t="str">
            <v>yes</v>
          </cell>
        </row>
        <row r="2359">
          <cell r="A2359" t="str">
            <v>278-306-0</v>
          </cell>
          <cell r="B2359" t="str">
            <v>75782-86-4</v>
          </cell>
          <cell r="C2359" t="str">
            <v>Alcohols, C12-13</v>
          </cell>
          <cell r="D2359" t="str">
            <v>yes</v>
          </cell>
        </row>
        <row r="2360">
          <cell r="A2360" t="str">
            <v>278-758-9</v>
          </cell>
          <cell r="B2360" t="str">
            <v>77745-66-5</v>
          </cell>
          <cell r="C2360" t="str">
            <v>triisotridecyl phosphite</v>
          </cell>
          <cell r="D2360" t="str">
            <v>yes</v>
          </cell>
        </row>
        <row r="2361">
          <cell r="A2361" t="str">
            <v>280-349-5</v>
          </cell>
          <cell r="B2361" t="str">
            <v>83261-15-8</v>
          </cell>
          <cell r="C2361" t="str">
            <v>isobutyl (S)-2-chloropropionate</v>
          </cell>
          <cell r="D2361" t="str">
            <v>yes</v>
          </cell>
        </row>
        <row r="2362">
          <cell r="A2362" t="str">
            <v>281-192-5</v>
          </cell>
          <cell r="B2362" t="str">
            <v>83897-84-1</v>
          </cell>
          <cell r="C2362" t="str">
            <v>Dolomite (CaMg(CO3)2), calcined</v>
          </cell>
          <cell r="D2362" t="str">
            <v>yes</v>
          </cell>
        </row>
        <row r="2363">
          <cell r="A2363" t="str">
            <v>282-013-3</v>
          </cell>
          <cell r="B2363" t="str">
            <v>84082-68-8</v>
          </cell>
          <cell r="C2363" t="str">
            <v>Myristica fragrans, ext.</v>
          </cell>
          <cell r="D2363" t="str">
            <v>yes</v>
          </cell>
        </row>
        <row r="2364">
          <cell r="A2364" t="str">
            <v>282-208-3</v>
          </cell>
          <cell r="B2364" t="str">
            <v>84144-87-6</v>
          </cell>
          <cell r="C2364" t="str">
            <v>Ashes (residues), vanadium-contg.</v>
          </cell>
          <cell r="D2364" t="str">
            <v>yes</v>
          </cell>
        </row>
        <row r="2365">
          <cell r="A2365" t="str">
            <v>282-210-4</v>
          </cell>
          <cell r="B2365" t="str">
            <v>84144-89-8</v>
          </cell>
          <cell r="C2365" t="str">
            <v>Leach residues, molybdenum roasted ore, ammonium</v>
          </cell>
          <cell r="D2365" t="str">
            <v>yes</v>
          </cell>
        </row>
        <row r="2366">
          <cell r="A2366" t="str">
            <v>282-217-2</v>
          </cell>
          <cell r="B2366" t="str">
            <v>84144-95-6</v>
          </cell>
          <cell r="C2366" t="str">
            <v>Slags, ferromolybdenum-manufg., silicothermic</v>
          </cell>
          <cell r="D2366" t="str">
            <v>yes</v>
          </cell>
        </row>
        <row r="2367">
          <cell r="A2367" t="str">
            <v>282-220-9</v>
          </cell>
          <cell r="B2367" t="str">
            <v>84144-98-9</v>
          </cell>
          <cell r="C2367" t="str">
            <v>Slags, ferrovanadium-manufg., aluminothermic</v>
          </cell>
          <cell r="D2367" t="str">
            <v>yes</v>
          </cell>
        </row>
        <row r="2368">
          <cell r="A2368" t="str">
            <v>282-356-9</v>
          </cell>
          <cell r="B2368" t="str">
            <v>84195-51-7</v>
          </cell>
          <cell r="C2368" t="str">
            <v>Matte, lead</v>
          </cell>
          <cell r="D2368" t="str">
            <v>yes</v>
          </cell>
        </row>
        <row r="2369">
          <cell r="A2369" t="str">
            <v>282-366-3</v>
          </cell>
          <cell r="B2369" t="str">
            <v>84195-61-9</v>
          </cell>
          <cell r="C2369" t="str">
            <v>Speiss, lead</v>
          </cell>
          <cell r="D2369" t="str">
            <v>yes</v>
          </cell>
        </row>
        <row r="2370">
          <cell r="A2370" t="str">
            <v>282-716-5</v>
          </cell>
          <cell r="B2370" t="str">
            <v>84332-87-6</v>
          </cell>
          <cell r="C2370" t="str">
            <v>diammonium propylenebis(dithiocarbamate)</v>
          </cell>
          <cell r="D2370" t="str">
            <v>yes</v>
          </cell>
        </row>
        <row r="2371">
          <cell r="A2371" t="str">
            <v>283-044-5</v>
          </cell>
          <cell r="B2371" t="str">
            <v>84539-55-9</v>
          </cell>
          <cell r="C2371" t="str">
            <v>Acetic acid, oxo-, sodium salt, reaction products with ethylenediamine and phenol, iron sodium salts</v>
          </cell>
          <cell r="D2371" t="str">
            <v>yes</v>
          </cell>
        </row>
        <row r="2372">
          <cell r="A2372" t="str">
            <v>283-049-2</v>
          </cell>
          <cell r="B2372" t="str">
            <v>84539-60-6</v>
          </cell>
          <cell r="C2372" t="str">
            <v>Benzoic acid, 2-hydroxy-, 5-C&gt;13-alkyl derivs., sodium salts</v>
          </cell>
          <cell r="D2372" t="str">
            <v>yes</v>
          </cell>
        </row>
        <row r="2373">
          <cell r="A2373" t="str">
            <v>283-294-5</v>
          </cell>
          <cell r="B2373" t="str">
            <v>84604-16-0</v>
          </cell>
          <cell r="C2373" t="str">
            <v>Saccharomyces cerevisiae, ext.</v>
          </cell>
          <cell r="D2373" t="str">
            <v>yes</v>
          </cell>
        </row>
        <row r="2374">
          <cell r="A2374" t="str">
            <v>283-392-8</v>
          </cell>
          <cell r="B2374" t="str">
            <v>84605-29-8</v>
          </cell>
          <cell r="C2374" t="str">
            <v>Phosphorodithioic acid, mixed O,O-bis(1,3-dimethylbutyl and iso-Pr) esters, zinc salts</v>
          </cell>
          <cell r="D2374" t="str">
            <v>yes</v>
          </cell>
        </row>
        <row r="2375">
          <cell r="A2375" t="str">
            <v>283-464-9</v>
          </cell>
          <cell r="B2375" t="str">
            <v>84649-84-3</v>
          </cell>
          <cell r="C2375" t="str">
            <v>Amines, C12-14-alkyldimethyl</v>
          </cell>
          <cell r="D2375" t="str">
            <v>yes</v>
          </cell>
        </row>
        <row r="2376">
          <cell r="A2376" t="str">
            <v>283-479-0</v>
          </cell>
          <cell r="B2376" t="str">
            <v>84649-98-9</v>
          </cell>
          <cell r="C2376" t="str">
            <v>Cinnamomum zeylanicum, ext.</v>
          </cell>
          <cell r="D2376" t="str">
            <v>yes</v>
          </cell>
        </row>
        <row r="2377">
          <cell r="A2377" t="str">
            <v>283-482-7</v>
          </cell>
          <cell r="B2377" t="str">
            <v>84650-02-2</v>
          </cell>
          <cell r="C2377" t="str">
            <v>Distillates (coal tar), benzole fraction</v>
          </cell>
          <cell r="D2377" t="str">
            <v>yes</v>
          </cell>
        </row>
        <row r="2378">
          <cell r="A2378" t="str">
            <v>283-483-2</v>
          </cell>
          <cell r="B2378" t="str">
            <v>84650-03-3</v>
          </cell>
          <cell r="C2378" t="str">
            <v>Distillates (coal tar), light oils</v>
          </cell>
          <cell r="D2378" t="str">
            <v>yes</v>
          </cell>
        </row>
        <row r="2379">
          <cell r="A2379" t="str">
            <v>283-484-8</v>
          </cell>
          <cell r="B2379" t="str">
            <v>84650-04-4</v>
          </cell>
          <cell r="C2379" t="str">
            <v>Distillates (coal tar), naphthalene oils</v>
          </cell>
          <cell r="D2379" t="str">
            <v>yes</v>
          </cell>
        </row>
        <row r="2380">
          <cell r="A2380" t="str">
            <v>283-659-9</v>
          </cell>
          <cell r="B2380" t="str">
            <v>84696-55-9</v>
          </cell>
          <cell r="C2380" t="str">
            <v>Tin, melting residues</v>
          </cell>
          <cell r="D2380" t="str">
            <v>yes</v>
          </cell>
        </row>
        <row r="2381">
          <cell r="A2381" t="str">
            <v>283-810-9</v>
          </cell>
          <cell r="B2381" t="str">
            <v>84713-17-7</v>
          </cell>
          <cell r="C2381" t="str">
            <v>2,2,4(or 2,4,4)-trimethylhexanedinitrile</v>
          </cell>
          <cell r="D2381" t="str">
            <v>yes</v>
          </cell>
        </row>
        <row r="2382">
          <cell r="A2382" t="str">
            <v>283-907-6</v>
          </cell>
          <cell r="B2382" t="str">
            <v>84775-78-0</v>
          </cell>
          <cell r="C2382" t="str">
            <v>Ascophyllum nodosum, ext.</v>
          </cell>
          <cell r="D2382" t="str">
            <v>yes</v>
          </cell>
        </row>
        <row r="2383">
          <cell r="A2383" t="str">
            <v>283-928-0</v>
          </cell>
          <cell r="B2383" t="str">
            <v>84776-04-5</v>
          </cell>
          <cell r="C2383" t="str">
            <v>Tin ores, melting residues, hardhead</v>
          </cell>
          <cell r="D2383" t="str">
            <v>yes</v>
          </cell>
        </row>
        <row r="2384">
          <cell r="A2384" t="str">
            <v>284-283-8</v>
          </cell>
          <cell r="B2384" t="str">
            <v>84836-98-6</v>
          </cell>
          <cell r="C2384" t="str">
            <v>Coconut oil, hydrogenated</v>
          </cell>
          <cell r="D2384" t="str">
            <v>yes</v>
          </cell>
        </row>
        <row r="2385">
          <cell r="A2385" t="str">
            <v>284-310-3</v>
          </cell>
          <cell r="B2385" t="str">
            <v>84852-02-8</v>
          </cell>
          <cell r="C2385" t="str">
            <v>1,2-Benzenedicarboxylic acid, di-C1-13 alkyl esters, manuf. of, by-products from, distn. lights</v>
          </cell>
          <cell r="D2385" t="str">
            <v>yes</v>
          </cell>
        </row>
        <row r="2386">
          <cell r="A2386" t="str">
            <v>284-325-5</v>
          </cell>
          <cell r="B2386" t="str">
            <v>84852-15-3</v>
          </cell>
          <cell r="C2386" t="str">
            <v>Phenol, 4-nonyl-, branched</v>
          </cell>
          <cell r="D2386" t="str">
            <v>yes</v>
          </cell>
        </row>
        <row r="2387">
          <cell r="A2387" t="str">
            <v>284-366-9</v>
          </cell>
          <cell r="B2387" t="str">
            <v>84852-53-9</v>
          </cell>
          <cell r="C2387" t="str">
            <v>1,1'-(ethane-1,2-diyl)bis[pentabromobenzene]</v>
          </cell>
          <cell r="D2387" t="str">
            <v>yes</v>
          </cell>
        </row>
        <row r="2388">
          <cell r="A2388" t="str">
            <v>284-461-5</v>
          </cell>
          <cell r="B2388" t="str">
            <v>84896-44-6</v>
          </cell>
          <cell r="C2388" t="str">
            <v>diisotridecyl 3,3'-[(dibutylstannylene)bis(thio)]dipropionate</v>
          </cell>
          <cell r="D2388" t="str">
            <v>yes</v>
          </cell>
        </row>
        <row r="2389">
          <cell r="A2389" t="str">
            <v>284-515-8</v>
          </cell>
          <cell r="B2389" t="str">
            <v>84929-31-7</v>
          </cell>
          <cell r="C2389" t="str">
            <v>Lemon, ext.</v>
          </cell>
          <cell r="D2389" t="str">
            <v>yes</v>
          </cell>
        </row>
        <row r="2390">
          <cell r="A2390" t="str">
            <v>284-660-7</v>
          </cell>
          <cell r="B2390" t="str">
            <v>84961-70-6</v>
          </cell>
          <cell r="C2390" t="str">
            <v>Benzene, mono-C10-13-alkyl derivs., distn. residues</v>
          </cell>
          <cell r="D2390" t="str">
            <v>yes</v>
          </cell>
        </row>
        <row r="2391">
          <cell r="A2391" t="str">
            <v>284-892-9</v>
          </cell>
          <cell r="B2391" t="str">
            <v>84989-04-8</v>
          </cell>
          <cell r="C2391" t="str">
            <v>Tar acids, methylphenol fraction</v>
          </cell>
          <cell r="D2391" t="str">
            <v>yes</v>
          </cell>
        </row>
        <row r="2392">
          <cell r="A2392" t="str">
            <v>284-895-5</v>
          </cell>
          <cell r="B2392" t="str">
            <v>84989-06-0</v>
          </cell>
          <cell r="C2392" t="str">
            <v>Tar acids, xylenol fraction</v>
          </cell>
          <cell r="D2392" t="str">
            <v>yes</v>
          </cell>
        </row>
        <row r="2393">
          <cell r="A2393" t="str">
            <v>284-900-0</v>
          </cell>
          <cell r="B2393" t="str">
            <v>84989-11-7</v>
          </cell>
          <cell r="C2393" t="str">
            <v>distillates (coal tar), upper, fluorene-rich</v>
          </cell>
          <cell r="D2393" t="str">
            <v>yes</v>
          </cell>
        </row>
        <row r="2394">
          <cell r="A2394" t="str">
            <v>284-932-5</v>
          </cell>
          <cell r="B2394" t="str">
            <v>84989-41-3</v>
          </cell>
          <cell r="C2394" t="str">
            <v>2-Oxetanone, 3-C12-16-alkyl-4-C13-17-alkylidene derivs.</v>
          </cell>
          <cell r="D2394" t="str">
            <v>yes</v>
          </cell>
        </row>
        <row r="2395">
          <cell r="A2395" t="str">
            <v>285-200-8</v>
          </cell>
          <cell r="B2395" t="str">
            <v>85049-31-6</v>
          </cell>
          <cell r="C2395" t="str">
            <v>Fatty acids, C10-18 and C12-22-unsatd., C14-18 and C16-18-unsatd. alkyl esters</v>
          </cell>
          <cell r="D2395" t="str">
            <v>yes</v>
          </cell>
        </row>
        <row r="2396">
          <cell r="A2396" t="str">
            <v>285-202-9</v>
          </cell>
          <cell r="B2396" t="str">
            <v>85049-33-8</v>
          </cell>
          <cell r="C2396" t="str">
            <v>Fatty acids, C8-18 and C18-unsatd., esters with pentaerythritol</v>
          </cell>
          <cell r="D2396" t="str">
            <v>yes</v>
          </cell>
        </row>
        <row r="2397">
          <cell r="A2397" t="str">
            <v>285-206-0</v>
          </cell>
          <cell r="B2397" t="str">
            <v>85049-36-1</v>
          </cell>
          <cell r="C2397" t="str">
            <v>Fatty acids, C16-18 and C18-unsatd., Et esters</v>
          </cell>
          <cell r="D2397" t="str">
            <v>yes</v>
          </cell>
        </row>
        <row r="2398">
          <cell r="A2398" t="str">
            <v>285-505-6</v>
          </cell>
          <cell r="B2398" t="str">
            <v>85116-53-6</v>
          </cell>
          <cell r="C2398" t="str">
            <v>Distillates (petroleum), hydrodesulfurized thermal cracked middle</v>
          </cell>
          <cell r="D2398" t="str">
            <v>yes</v>
          </cell>
        </row>
        <row r="2399">
          <cell r="A2399" t="str">
            <v>285-509-8</v>
          </cell>
          <cell r="B2399" t="str">
            <v>85116-58-1</v>
          </cell>
          <cell r="C2399" t="str">
            <v>Distillates (petroleum), catalytic reformed hydrotreated light, C8-12 arom. fraction</v>
          </cell>
          <cell r="D2399" t="str">
            <v>yes</v>
          </cell>
        </row>
        <row r="2400">
          <cell r="A2400" t="str">
            <v>285-510-3</v>
          </cell>
          <cell r="B2400" t="str">
            <v>85116-59-2</v>
          </cell>
          <cell r="C2400" t="str">
            <v>Naphtha (petroleum), catalytic reformed light, arom.-free fraction</v>
          </cell>
          <cell r="D2400" t="str">
            <v>yes</v>
          </cell>
        </row>
        <row r="2401">
          <cell r="A2401" t="str">
            <v>285-547-5</v>
          </cell>
          <cell r="B2401" t="str">
            <v>85116-93-4</v>
          </cell>
          <cell r="C2401" t="str">
            <v>Fatty acids, C16-18, esters with pentaerythritol</v>
          </cell>
          <cell r="D2401" t="str">
            <v>yes</v>
          </cell>
        </row>
        <row r="2402">
          <cell r="A2402" t="str">
            <v>285-549-6</v>
          </cell>
          <cell r="B2402" t="str">
            <v>85116-96-7</v>
          </cell>
          <cell r="C2402" t="str">
            <v>Fatty acids, C10-20-neo-</v>
          </cell>
          <cell r="D2402" t="str">
            <v>yes</v>
          </cell>
        </row>
        <row r="2403">
          <cell r="A2403" t="str">
            <v>285-561-1</v>
          </cell>
          <cell r="B2403" t="str">
            <v>85117-09-5</v>
          </cell>
          <cell r="C2403" t="str">
            <v>Lime (chemical), hydraulic</v>
          </cell>
          <cell r="D2403" t="str">
            <v>yes</v>
          </cell>
        </row>
        <row r="2404">
          <cell r="A2404" t="str">
            <v>285-562-7</v>
          </cell>
          <cell r="B2404" t="str">
            <v>85117-10-8</v>
          </cell>
          <cell r="C2404" t="str">
            <v>Naphtha, thermal cracked, residues, naphthalene cut</v>
          </cell>
          <cell r="D2404" t="str">
            <v>yes</v>
          </cell>
        </row>
        <row r="2405">
          <cell r="A2405" t="str">
            <v>286-075-2</v>
          </cell>
          <cell r="B2405" t="str">
            <v>85186-89-6</v>
          </cell>
          <cell r="C2405" t="str">
            <v>Fatty acids, C8-18 and C18-unsatd., esters with trimethylolpropane</v>
          </cell>
          <cell r="D2405" t="str">
            <v>yes</v>
          </cell>
        </row>
        <row r="2406">
          <cell r="A2406" t="str">
            <v>286-078-9</v>
          </cell>
          <cell r="B2406" t="str">
            <v>85186-92-1</v>
          </cell>
          <cell r="C2406" t="str">
            <v>Fatty acids, C14-18 and C16-18-unsatd., mixed esters with neopentyl glycol and trimethylolpropane</v>
          </cell>
          <cell r="D2406" t="str">
            <v>yes</v>
          </cell>
        </row>
        <row r="2407">
          <cell r="A2407" t="str">
            <v>286-490-9</v>
          </cell>
          <cell r="B2407" t="str">
            <v>85251-77-0</v>
          </cell>
          <cell r="C2407" t="str">
            <v>Glycerides, C16-18 mono- and di-</v>
          </cell>
          <cell r="D2407" t="str">
            <v>yes</v>
          </cell>
        </row>
        <row r="2408">
          <cell r="A2408" t="str">
            <v>287-024-7</v>
          </cell>
          <cell r="B2408" t="str">
            <v>85408-62-4</v>
          </cell>
          <cell r="C2408" t="str">
            <v>Fatty acids, C12-18 and C18-unsatd., 2-sulfoethyl esters, sodium salts</v>
          </cell>
          <cell r="D2408" t="str">
            <v>yes</v>
          </cell>
        </row>
        <row r="2409">
          <cell r="A2409" t="str">
            <v>287-401-6</v>
          </cell>
          <cell r="B2409" t="str">
            <v>85507-79-5</v>
          </cell>
          <cell r="C2409" t="str">
            <v>diundecyl phthalate, branched and linear</v>
          </cell>
          <cell r="D2409" t="str">
            <v>yes</v>
          </cell>
        </row>
        <row r="2410">
          <cell r="A2410" t="str">
            <v>287-476-5</v>
          </cell>
          <cell r="B2410" t="str">
            <v>85535-84-8</v>
          </cell>
          <cell r="C2410" t="str">
            <v>Alkanes, C10-13, chloro</v>
          </cell>
          <cell r="D2410" t="str">
            <v>yes</v>
          </cell>
        </row>
        <row r="2411">
          <cell r="A2411" t="str">
            <v>287-477-0</v>
          </cell>
          <cell r="B2411" t="str">
            <v>85535-85-9</v>
          </cell>
          <cell r="C2411" t="str">
            <v>Alkanes, C14-17, chloro</v>
          </cell>
          <cell r="D2411" t="str">
            <v>yes</v>
          </cell>
        </row>
        <row r="2412">
          <cell r="A2412" t="str">
            <v>287-479-1</v>
          </cell>
          <cell r="B2412" t="str">
            <v>85535-87-1</v>
          </cell>
          <cell r="C2412" t="str">
            <v>Alkenes, C10-13</v>
          </cell>
          <cell r="D2412" t="str">
            <v>yes</v>
          </cell>
        </row>
        <row r="2413">
          <cell r="A2413" t="str">
            <v>287-494-3</v>
          </cell>
          <cell r="B2413" t="str">
            <v>85536-14-7</v>
          </cell>
          <cell r="C2413" t="str">
            <v>Benzenesulfonic acid, 4-C10-13-sec-alkyl derivs.</v>
          </cell>
          <cell r="D2413" t="str">
            <v>yes</v>
          </cell>
        </row>
        <row r="2414">
          <cell r="A2414" t="str">
            <v>287-502-5</v>
          </cell>
          <cell r="B2414" t="str">
            <v>85536-20-5</v>
          </cell>
          <cell r="C2414" t="str">
            <v>Solvent naphtha (coal), xylene-styrene cut</v>
          </cell>
          <cell r="D2414" t="str">
            <v>yes</v>
          </cell>
        </row>
        <row r="2415">
          <cell r="A2415" t="str">
            <v>287-625-4</v>
          </cell>
          <cell r="B2415" t="str">
            <v>85566-16-1</v>
          </cell>
          <cell r="C2415" t="str">
            <v>Alcohols, C13-15-branched and linear</v>
          </cell>
          <cell r="D2415" t="str">
            <v>yes</v>
          </cell>
        </row>
        <row r="2416">
          <cell r="A2416" t="str">
            <v>287-636-4</v>
          </cell>
          <cell r="B2416" t="str">
            <v>85566-26-3</v>
          </cell>
          <cell r="C2416" t="str">
            <v>Fatty acids, C8-10, Me esters</v>
          </cell>
          <cell r="D2416" t="str">
            <v>yes</v>
          </cell>
        </row>
        <row r="2417">
          <cell r="A2417" t="str">
            <v>287-640-6</v>
          </cell>
          <cell r="B2417" t="str">
            <v>85566-29-6</v>
          </cell>
          <cell r="C2417" t="str">
            <v>Fatty acids, coco, triesters with trimethylolpropane</v>
          </cell>
          <cell r="D2417" t="str">
            <v>yes</v>
          </cell>
        </row>
        <row r="2418">
          <cell r="A2418" t="str">
            <v>287-809-4</v>
          </cell>
          <cell r="B2418" t="str">
            <v>85586-07-8</v>
          </cell>
          <cell r="C2418" t="str">
            <v>Sulfuric acid, mono-C12-14-alkyl esters, sodium salts</v>
          </cell>
          <cell r="D2418" t="str">
            <v>yes</v>
          </cell>
        </row>
        <row r="2419">
          <cell r="A2419" t="str">
            <v>287-820-4</v>
          </cell>
          <cell r="B2419" t="str">
            <v>85586-18-1</v>
          </cell>
          <cell r="C2419" t="str">
            <v>Fatty acids, C18-unsatd., reaction products with acrylic acid and polyethylenepolyamines</v>
          </cell>
          <cell r="D2419" t="str">
            <v>yes</v>
          </cell>
        </row>
        <row r="2420">
          <cell r="A2420" t="str">
            <v>287-824-6</v>
          </cell>
          <cell r="B2420" t="str">
            <v>85586-21-6</v>
          </cell>
          <cell r="C2420" t="str">
            <v>Fatty acids, C16-18, Me esters</v>
          </cell>
          <cell r="D2420" t="str">
            <v>yes</v>
          </cell>
        </row>
        <row r="2421">
          <cell r="A2421" t="str">
            <v>287-973-7</v>
          </cell>
          <cell r="B2421" t="str">
            <v>85631-26-1</v>
          </cell>
          <cell r="C2421" t="str">
            <v>Fatty acids, C8-16</v>
          </cell>
          <cell r="D2421" t="str">
            <v>yes</v>
          </cell>
        </row>
        <row r="2422">
          <cell r="A2422" t="str">
            <v>288-048-0</v>
          </cell>
          <cell r="B2422" t="str">
            <v>85632-63-9</v>
          </cell>
          <cell r="C2422" t="str">
            <v>Amines, N-(3-aminopropyl)-N-tallow alkyltrimethylenedi-</v>
          </cell>
          <cell r="D2422" t="str">
            <v>yes</v>
          </cell>
        </row>
        <row r="2423">
          <cell r="A2423" t="str">
            <v>288-213-7</v>
          </cell>
          <cell r="B2423" t="str">
            <v>85681-75-0</v>
          </cell>
          <cell r="C2423" t="str">
            <v>Alkenes, C10-14</v>
          </cell>
          <cell r="D2423" t="str">
            <v>yes</v>
          </cell>
        </row>
        <row r="2424">
          <cell r="A2424" t="str">
            <v>288-284-4</v>
          </cell>
          <cell r="B2424" t="str">
            <v>85711-26-8</v>
          </cell>
          <cell r="C2424" t="str">
            <v>Alcohols, C9-11-branched and linear</v>
          </cell>
          <cell r="D2424" t="str">
            <v>yes</v>
          </cell>
        </row>
        <row r="2425">
          <cell r="A2425" t="str">
            <v>288-853-7</v>
          </cell>
          <cell r="B2425" t="str">
            <v>85909-49-5</v>
          </cell>
          <cell r="C2425" t="str">
            <v>isohexadecene</v>
          </cell>
          <cell r="D2425" t="str">
            <v>yes</v>
          </cell>
        </row>
        <row r="2426">
          <cell r="A2426" t="str">
            <v>288-917-4</v>
          </cell>
          <cell r="B2426" t="str">
            <v>85940-28-9</v>
          </cell>
          <cell r="C2426" t="str">
            <v>Phosphorodithioic acid, mixed O,O-bis(2-ethylhexyl and iso-Bu and iso-Pr) esters, zinc salts</v>
          </cell>
          <cell r="D2426" t="str">
            <v>yes</v>
          </cell>
        </row>
        <row r="2427">
          <cell r="A2427" t="str">
            <v>289-100-5</v>
          </cell>
          <cell r="B2427" t="str">
            <v>85995-91-1</v>
          </cell>
          <cell r="C2427" t="str">
            <v>Alkyl iodides, C8-14, γ-ω-perfluoro</v>
          </cell>
          <cell r="D2427" t="str">
            <v>yes</v>
          </cell>
        </row>
        <row r="2428">
          <cell r="A2428" t="str">
            <v>289-178-0</v>
          </cell>
          <cell r="B2428" t="str">
            <v>86089-09-0</v>
          </cell>
          <cell r="C2428" t="str">
            <v>Molybdenum sulfide (MoS2), roasted</v>
          </cell>
          <cell r="D2428" t="str">
            <v>yes</v>
          </cell>
        </row>
        <row r="2429">
          <cell r="A2429" t="str">
            <v>289-185-9</v>
          </cell>
          <cell r="B2429" t="str">
            <v>86089-17-0</v>
          </cell>
          <cell r="C2429" t="str">
            <v>tridecylamine, branched and linear</v>
          </cell>
          <cell r="D2429" t="str">
            <v>yes</v>
          </cell>
        </row>
        <row r="2430">
          <cell r="A2430" t="str">
            <v>289-220-8</v>
          </cell>
          <cell r="B2430" t="str">
            <v>86290-81-5</v>
          </cell>
          <cell r="C2430" t="str">
            <v>Gasoline</v>
          </cell>
          <cell r="D2430" t="str">
            <v>yes</v>
          </cell>
        </row>
        <row r="2431">
          <cell r="A2431" t="str">
            <v>289-222-9</v>
          </cell>
          <cell r="B2431" t="str">
            <v>86290-83-7</v>
          </cell>
          <cell r="C2431" t="str">
            <v>Hydrocarbons, steam-cracking tar middle</v>
          </cell>
          <cell r="D2431" t="str">
            <v>yes</v>
          </cell>
        </row>
        <row r="2432">
          <cell r="A2432" t="str">
            <v>289-339-5</v>
          </cell>
          <cell r="B2432" t="str">
            <v>87741-01-3</v>
          </cell>
          <cell r="C2432" t="str">
            <v>Hydrocarbons, C4</v>
          </cell>
          <cell r="D2432" t="str">
            <v>yes</v>
          </cell>
        </row>
        <row r="2433">
          <cell r="A2433" t="str">
            <v>289-450-9</v>
          </cell>
          <cell r="B2433" t="str">
            <v>88895-93-6</v>
          </cell>
          <cell r="C2433" t="str">
            <v>Fatty acids, C18-unsatd.</v>
          </cell>
          <cell r="D2433" t="str">
            <v>yes</v>
          </cell>
        </row>
        <row r="2434">
          <cell r="A2434" t="str">
            <v>290-580-3</v>
          </cell>
          <cell r="B2434" t="str">
            <v>90193-76-3</v>
          </cell>
          <cell r="C2434" t="str">
            <v>1,2-Benzenedicarboxylic acid, di-C16-18-alkyl esters</v>
          </cell>
          <cell r="D2434" t="str">
            <v>yes</v>
          </cell>
        </row>
        <row r="2435">
          <cell r="A2435" t="str">
            <v>290-636-7</v>
          </cell>
          <cell r="B2435" t="str">
            <v>90194-27-7</v>
          </cell>
          <cell r="C2435" t="str">
            <v>Benzenesulfonic acid, C10-60-alkyl derivs., calcium salts</v>
          </cell>
          <cell r="D2435" t="str">
            <v>yes</v>
          </cell>
        </row>
        <row r="2436">
          <cell r="A2436" t="str">
            <v>290-754-9</v>
          </cell>
          <cell r="B2436" t="str">
            <v>90218-76-1</v>
          </cell>
          <cell r="C2436" t="str">
            <v>1,2,4-Benzenetricarboxylic acid, mixed decyl and octyl triesters</v>
          </cell>
          <cell r="D2436" t="str">
            <v>yes</v>
          </cell>
        </row>
        <row r="2437">
          <cell r="A2437" t="str">
            <v>290-823-3</v>
          </cell>
          <cell r="B2437" t="str">
            <v>90268-23-8</v>
          </cell>
          <cell r="C2437" t="str">
            <v>Butanamide, 2,2'-[(3,3'-dichloro[1,1'-biphenyl]-4,4'-diyl)bis(azo)]bis[3-oxo-, N,N'-bis(p-anisyl and Ph) derivs.</v>
          </cell>
          <cell r="D2437" t="str">
            <v>yes</v>
          </cell>
        </row>
        <row r="2438">
          <cell r="A2438" t="str">
            <v>290-824-9</v>
          </cell>
          <cell r="B2438" t="str">
            <v>90268-24-9</v>
          </cell>
          <cell r="C2438" t="str">
            <v>Butanamide, 2,2'-[(3,3'-dichloro[1,1'-biphenyl]-4,4'-diyl)bis(azo)]bis[3-oxo-, N,N'-bis(4-chloro-2,5-dimethoxyphenyl and 2,4-xylyl) derivs.</v>
          </cell>
          <cell r="D2438" t="str">
            <v>yes</v>
          </cell>
        </row>
        <row r="2439">
          <cell r="A2439" t="str">
            <v>291-169-1</v>
          </cell>
          <cell r="B2439" t="str">
            <v>90342-32-8</v>
          </cell>
          <cell r="C2439" t="str">
            <v>Decanol, branched and linear</v>
          </cell>
          <cell r="D2439" t="str">
            <v>yes</v>
          </cell>
        </row>
        <row r="2440">
          <cell r="A2440" t="str">
            <v>291-807-9</v>
          </cell>
          <cell r="B2440" t="str">
            <v>90480-71-0</v>
          </cell>
          <cell r="C2440" t="str">
            <v>Pentadecanol, branched and linear</v>
          </cell>
          <cell r="D2440" t="str">
            <v>yes</v>
          </cell>
        </row>
        <row r="2441">
          <cell r="A2441" t="str">
            <v>291-826-2</v>
          </cell>
          <cell r="B2441" t="str">
            <v>90480-88-9</v>
          </cell>
          <cell r="C2441" t="str">
            <v>Phenol, isopropylated</v>
          </cell>
          <cell r="D2441" t="str">
            <v>yes</v>
          </cell>
        </row>
        <row r="2442">
          <cell r="A2442" t="str">
            <v>292-122-8</v>
          </cell>
          <cell r="B2442" t="str">
            <v>90552-02-6</v>
          </cell>
          <cell r="C2442" t="str">
            <v>2-Propenoic acid, 2-methyl-, C12-15-branched and linear alkyl esters</v>
          </cell>
          <cell r="D2442" t="str">
            <v>yes</v>
          </cell>
        </row>
        <row r="2443">
          <cell r="A2443" t="str">
            <v>292-334-0</v>
          </cell>
          <cell r="B2443" t="str">
            <v>90604-40-3</v>
          </cell>
          <cell r="C2443" t="str">
            <v>Alcohols, C12-15-branched and linear</v>
          </cell>
          <cell r="D2443" t="str">
            <v>yes</v>
          </cell>
        </row>
        <row r="2444">
          <cell r="A2444" t="str">
            <v>292-427-6</v>
          </cell>
          <cell r="B2444" t="str">
            <v>90622-27-8</v>
          </cell>
          <cell r="C2444" t="str">
            <v>Alkenes, C11-12, hydroformylation products, distn. residues</v>
          </cell>
          <cell r="D2444" t="str">
            <v>yes</v>
          </cell>
        </row>
        <row r="2445">
          <cell r="A2445" t="str">
            <v>292-429-7</v>
          </cell>
          <cell r="B2445" t="str">
            <v>90622-29-0</v>
          </cell>
          <cell r="C2445" t="str">
            <v>Alkenes, C13-14, hydroformylation products, distn. residues</v>
          </cell>
          <cell r="D2445" t="str">
            <v>yes</v>
          </cell>
        </row>
        <row r="2446">
          <cell r="A2446" t="str">
            <v>292-449-6</v>
          </cell>
          <cell r="B2446" t="str">
            <v>90622-47-2</v>
          </cell>
          <cell r="C2446" t="str">
            <v>Alkanes, C14-17</v>
          </cell>
          <cell r="D2446" t="str">
            <v>yes</v>
          </cell>
        </row>
        <row r="2447">
          <cell r="A2447" t="str">
            <v>292-454-3</v>
          </cell>
          <cell r="B2447" t="str">
            <v>90622-53-0</v>
          </cell>
          <cell r="C2447" t="str">
            <v>Alkanes, C12-26-branched and linear</v>
          </cell>
          <cell r="D2447" t="str">
            <v>yes</v>
          </cell>
        </row>
        <row r="2448">
          <cell r="A2448" t="str">
            <v>292-461-1</v>
          </cell>
          <cell r="B2448" t="str">
            <v>90622-59-6</v>
          </cell>
          <cell r="C2448" t="str">
            <v>Alkanes, C16-20-iso-</v>
          </cell>
          <cell r="D2448" t="str">
            <v>yes</v>
          </cell>
        </row>
        <row r="2449">
          <cell r="A2449" t="str">
            <v>292-474-2</v>
          </cell>
          <cell r="B2449" t="str">
            <v>90622-71-2</v>
          </cell>
          <cell r="C2449" t="str">
            <v>Alkyl iodides, C6-18, perfluoro</v>
          </cell>
          <cell r="D2449" t="str">
            <v>yes</v>
          </cell>
        </row>
        <row r="2450">
          <cell r="A2450" t="str">
            <v>292-550-5</v>
          </cell>
          <cell r="B2450" t="str">
            <v>90640-32-7</v>
          </cell>
          <cell r="C2450" t="str">
            <v>Amines, C16-18-alkyl</v>
          </cell>
          <cell r="D2450" t="str">
            <v>yes</v>
          </cell>
        </row>
        <row r="2451">
          <cell r="A2451" t="str">
            <v>292-587-7</v>
          </cell>
          <cell r="B2451" t="str">
            <v>90640-66-7</v>
          </cell>
          <cell r="C2451" t="str">
            <v>Amines, polyethylenepoly-, tetraethylenepentamine fraction</v>
          </cell>
          <cell r="D2451" t="str">
            <v>yes</v>
          </cell>
        </row>
        <row r="2452">
          <cell r="A2452" t="str">
            <v>292-588-2</v>
          </cell>
          <cell r="B2452" t="str">
            <v>90640-66-7</v>
          </cell>
          <cell r="C2452" t="str">
            <v>Amines, polyethylenepoly-, triethylenetetramine fraction</v>
          </cell>
          <cell r="D2452" t="str">
            <v>yes</v>
          </cell>
        </row>
        <row r="2453">
          <cell r="A2453" t="str">
            <v>292-588-2</v>
          </cell>
          <cell r="B2453" t="str">
            <v>90640-67-8</v>
          </cell>
          <cell r="C2453" t="str">
            <v>Amines, polyethylenepoly-, triethylenetetramine fraction</v>
          </cell>
          <cell r="D2453" t="str">
            <v>yes</v>
          </cell>
        </row>
        <row r="2454">
          <cell r="A2454" t="str">
            <v>292-602-7</v>
          </cell>
          <cell r="B2454" t="str">
            <v>90640-80-5</v>
          </cell>
          <cell r="C2454" t="str">
            <v>Anthracene oil</v>
          </cell>
          <cell r="D2454" t="str">
            <v>yes</v>
          </cell>
        </row>
        <row r="2455">
          <cell r="A2455" t="str">
            <v>292-603-2</v>
          </cell>
          <cell r="B2455" t="str">
            <v>90640-81-6</v>
          </cell>
          <cell r="C2455" t="str">
            <v>Anthracene oil, anthracene paste</v>
          </cell>
          <cell r="D2455" t="str">
            <v>yes</v>
          </cell>
        </row>
        <row r="2456">
          <cell r="A2456" t="str">
            <v>292-604-8</v>
          </cell>
          <cell r="B2456" t="str">
            <v>90640-82-7</v>
          </cell>
          <cell r="C2456" t="str">
            <v>Anthracene oil, anthracene-low</v>
          </cell>
          <cell r="D2456" t="str">
            <v>yes</v>
          </cell>
        </row>
        <row r="2457">
          <cell r="A2457" t="str">
            <v>292-605-3</v>
          </cell>
          <cell r="B2457" t="str">
            <v>90640-84-9</v>
          </cell>
          <cell r="C2457" t="str">
            <v>Creosote oil, acenaphthene fraction</v>
          </cell>
          <cell r="D2457" t="str">
            <v>yes</v>
          </cell>
        </row>
        <row r="2458">
          <cell r="A2458" t="str">
            <v>292-607-4</v>
          </cell>
          <cell r="B2458" t="str">
            <v>90640-86-1</v>
          </cell>
          <cell r="C2458" t="str">
            <v>Distillates (coal tar), heavy oils</v>
          </cell>
          <cell r="D2458" t="str">
            <v>yes</v>
          </cell>
        </row>
        <row r="2459">
          <cell r="A2459" t="str">
            <v>292-628-9</v>
          </cell>
          <cell r="B2459" t="str">
            <v>90641-05-7</v>
          </cell>
          <cell r="C2459" t="str">
            <v>Extract residues (coal), naphthalene oil alk., distn. residues</v>
          </cell>
          <cell r="D2459" t="str">
            <v>yes</v>
          </cell>
        </row>
        <row r="2460">
          <cell r="A2460" t="str">
            <v>292-636-2</v>
          </cell>
          <cell r="B2460" t="str">
            <v>90641-12-6</v>
          </cell>
          <cell r="C2460" t="str">
            <v>Naphtha (coal), distn. residues</v>
          </cell>
          <cell r="D2460" t="str">
            <v>yes</v>
          </cell>
        </row>
        <row r="2461">
          <cell r="A2461" t="str">
            <v>292-637-8</v>
          </cell>
          <cell r="B2461" t="str">
            <v>90641-13-7</v>
          </cell>
          <cell r="C2461" t="str">
            <v>Naphtha (petroleum), steam-cracked, hydrotreated, C9-10-arom.-rich</v>
          </cell>
          <cell r="D2461" t="str">
            <v>yes</v>
          </cell>
        </row>
        <row r="2462">
          <cell r="A2462" t="str">
            <v>292-658-2</v>
          </cell>
          <cell r="B2462" t="str">
            <v>90669-76-4</v>
          </cell>
          <cell r="C2462" t="str">
            <v>Residues (petroleum), vacuum, light</v>
          </cell>
          <cell r="D2462" t="str">
            <v>yes</v>
          </cell>
        </row>
        <row r="2463">
          <cell r="A2463" t="str">
            <v>292-660-3</v>
          </cell>
          <cell r="B2463" t="str">
            <v>90669-78-6</v>
          </cell>
          <cell r="C2463" t="str">
            <v>Slack wax (petroleum), clay-treated</v>
          </cell>
          <cell r="D2463" t="str">
            <v>yes</v>
          </cell>
        </row>
        <row r="2464">
          <cell r="A2464" t="str">
            <v>292-694-9</v>
          </cell>
          <cell r="B2464" t="str">
            <v>90989-38-1</v>
          </cell>
          <cell r="C2464" t="str">
            <v>Aromatic hydrocarbons, C8</v>
          </cell>
          <cell r="D2464" t="str">
            <v>yes</v>
          </cell>
        </row>
        <row r="2465">
          <cell r="A2465" t="str">
            <v>292-697-5</v>
          </cell>
          <cell r="B2465" t="str">
            <v>90989-41-6</v>
          </cell>
          <cell r="C2465" t="str">
            <v>Aromatic hydrocarbons, C6-10, C8-rich</v>
          </cell>
          <cell r="D2465" t="str">
            <v>yes</v>
          </cell>
        </row>
        <row r="2466">
          <cell r="A2466" t="str">
            <v>292-699-6</v>
          </cell>
          <cell r="B2466" t="str">
            <v>90989-43-8</v>
          </cell>
          <cell r="C2466" t="str">
            <v>Aromatic hydrocarbons, C7-8, ethylene-manuf.-by-product</v>
          </cell>
          <cell r="D2466" t="str">
            <v>yes</v>
          </cell>
        </row>
        <row r="2467">
          <cell r="A2467" t="str">
            <v>292-769-6</v>
          </cell>
          <cell r="B2467" t="str">
            <v>90990-08-2</v>
          </cell>
          <cell r="C2467" t="str">
            <v>Fatty acids, C8-18</v>
          </cell>
          <cell r="D2467" t="str">
            <v>yes</v>
          </cell>
        </row>
        <row r="2468">
          <cell r="A2468" t="str">
            <v>292-771-7</v>
          </cell>
          <cell r="B2468" t="str">
            <v>90990-10-6</v>
          </cell>
          <cell r="C2468" t="str">
            <v>Fatty acids, C12-14</v>
          </cell>
          <cell r="D2468" t="str">
            <v>yes</v>
          </cell>
        </row>
        <row r="2469">
          <cell r="A2469" t="str">
            <v>292-811-3</v>
          </cell>
          <cell r="B2469" t="str">
            <v>91001-42-2</v>
          </cell>
          <cell r="C2469" t="str">
            <v>Fatty acids, C12-20 and C12-20-unsatd., 2-ethylhexyl esters</v>
          </cell>
          <cell r="D2469" t="str">
            <v>yes</v>
          </cell>
        </row>
        <row r="2470">
          <cell r="A2470" t="str">
            <v>292-932-1</v>
          </cell>
          <cell r="B2470" t="str">
            <v>91031-31-1</v>
          </cell>
          <cell r="C2470" t="str">
            <v>Fatty acids, C16-18, esters with ethylene glycol</v>
          </cell>
          <cell r="D2470" t="str">
            <v>yes</v>
          </cell>
        </row>
        <row r="2471">
          <cell r="A2471" t="str">
            <v>292-951-5</v>
          </cell>
          <cell r="B2471" t="str">
            <v>91031-48-0</v>
          </cell>
          <cell r="C2471" t="str">
            <v>Fatty acids, C16-18, 2-ethylhexyl esters</v>
          </cell>
          <cell r="D2471" t="str">
            <v>yes</v>
          </cell>
        </row>
        <row r="2472">
          <cell r="A2472" t="str">
            <v>292-966-7</v>
          </cell>
          <cell r="B2472" t="str">
            <v>91031-62-8</v>
          </cell>
          <cell r="C2472" t="str">
            <v>Fatty acids, C16-18, lead salts</v>
          </cell>
          <cell r="D2472" t="str">
            <v>yes</v>
          </cell>
        </row>
        <row r="2473">
          <cell r="A2473" t="str">
            <v>293-049-4</v>
          </cell>
          <cell r="B2473" t="str">
            <v>91051-01-3</v>
          </cell>
          <cell r="C2473" t="str">
            <v>Fatty acids, C16-18, zinc salts</v>
          </cell>
          <cell r="D2473" t="str">
            <v>yes</v>
          </cell>
        </row>
        <row r="2474">
          <cell r="A2474" t="str">
            <v>293-054-1</v>
          </cell>
          <cell r="B2474" t="str">
            <v>91051-05-7</v>
          </cell>
          <cell r="C2474" t="str">
            <v>Fatty acids, essential, Et esters</v>
          </cell>
          <cell r="D2474" t="str">
            <v>yes</v>
          </cell>
        </row>
        <row r="2475">
          <cell r="A2475" t="str">
            <v>293-170-2</v>
          </cell>
          <cell r="B2475" t="str">
            <v>91052-13-0</v>
          </cell>
          <cell r="C2475" t="str">
            <v>Glycerides, C8-18 and C18-unsatd. mono- and di-, acetates</v>
          </cell>
          <cell r="D2475" t="str">
            <v>yes</v>
          </cell>
        </row>
        <row r="2476">
          <cell r="A2476" t="str">
            <v>293-208-8</v>
          </cell>
          <cell r="B2476" t="str">
            <v>91052-47-0</v>
          </cell>
          <cell r="C2476" t="str">
            <v>Glycerides, C16-18 mono-</v>
          </cell>
          <cell r="D2476" t="str">
            <v>yes</v>
          </cell>
        </row>
        <row r="2477">
          <cell r="A2477" t="str">
            <v>293-261-7</v>
          </cell>
          <cell r="B2477" t="str">
            <v>91052-99-2</v>
          </cell>
          <cell r="C2477" t="str">
            <v>Hydrocarbons, C4, 1,3-butadiene-free, polymd., dibutylene fraction</v>
          </cell>
          <cell r="D2477" t="str">
            <v>yes</v>
          </cell>
        </row>
        <row r="2478">
          <cell r="A2478" t="str">
            <v>293-262-2</v>
          </cell>
          <cell r="B2478" t="str">
            <v>91053-00-8</v>
          </cell>
          <cell r="C2478" t="str">
            <v>Hydrocarbons, C4, 1,3-butadiene-free, polymd., tetraisobutylene fraction</v>
          </cell>
          <cell r="D2478" t="str">
            <v>yes</v>
          </cell>
        </row>
        <row r="2479">
          <cell r="A2479" t="str">
            <v>293-263-8</v>
          </cell>
          <cell r="B2479" t="str">
            <v>91053-01-9</v>
          </cell>
          <cell r="C2479" t="str">
            <v>Hydrocarbons, C4, 1,3-butadiene-free, polymd., triisobutylene fraction</v>
          </cell>
          <cell r="D2479" t="str">
            <v>yes</v>
          </cell>
        </row>
        <row r="2480">
          <cell r="A2480" t="str">
            <v>293-309-7</v>
          </cell>
          <cell r="B2480" t="str">
            <v>91053-44-0</v>
          </cell>
          <cell r="C2480" t="str">
            <v>Leach residues, cadmium cake</v>
          </cell>
          <cell r="D2480" t="str">
            <v>yes</v>
          </cell>
        </row>
        <row r="2481">
          <cell r="A2481" t="str">
            <v>293-314-4</v>
          </cell>
          <cell r="B2481" t="str">
            <v>91053-49-5</v>
          </cell>
          <cell r="C2481" t="str">
            <v>Leach residues, zinc ore, lead-contg.</v>
          </cell>
          <cell r="D2481" t="str">
            <v>yes</v>
          </cell>
        </row>
        <row r="2482">
          <cell r="A2482" t="str">
            <v>293-316-5</v>
          </cell>
          <cell r="B2482" t="str">
            <v>91053-50-8</v>
          </cell>
          <cell r="C2482" t="str">
            <v>Lecithins, acetylated</v>
          </cell>
          <cell r="D2482" t="str">
            <v>yes</v>
          </cell>
        </row>
        <row r="2483">
          <cell r="A2483" t="str">
            <v>293-659-0</v>
          </cell>
          <cell r="B2483" t="str">
            <v>91081-53-7</v>
          </cell>
          <cell r="C2483" t="str">
            <v>Rosin, reaction products with formaldehyde</v>
          </cell>
          <cell r="D2483" t="str">
            <v>yes</v>
          </cell>
        </row>
        <row r="2484">
          <cell r="A2484" t="str">
            <v>293-671-6</v>
          </cell>
          <cell r="B2484" t="str">
            <v>91081-64-0</v>
          </cell>
          <cell r="C2484" t="str">
            <v>Slags, ilmenite electrothermal smelting</v>
          </cell>
          <cell r="D2484" t="str">
            <v>yes</v>
          </cell>
        </row>
        <row r="2485">
          <cell r="A2485" t="str">
            <v>293-728-5</v>
          </cell>
          <cell r="B2485" t="str">
            <v>91082-17-6</v>
          </cell>
          <cell r="C2485" t="str">
            <v>Sulfonic acids, C10-21-alkane, Ph esters</v>
          </cell>
          <cell r="D2485" t="str">
            <v>yes</v>
          </cell>
        </row>
        <row r="2486">
          <cell r="A2486" t="str">
            <v>294-233-7</v>
          </cell>
          <cell r="B2486" t="str">
            <v>91696-74-1</v>
          </cell>
          <cell r="C2486" t="str">
            <v>Benzenesulfonic acid, C14-44-branched and linear alkyl derivs., calcium salts, overbased</v>
          </cell>
          <cell r="D2486" t="str">
            <v>yes</v>
          </cell>
        </row>
        <row r="2487">
          <cell r="A2487" t="str">
            <v>294-409-3</v>
          </cell>
          <cell r="B2487" t="str">
            <v>91722-09-7</v>
          </cell>
          <cell r="C2487" t="str">
            <v>Slags, steelmaking, converter</v>
          </cell>
          <cell r="D2487" t="str">
            <v>yes</v>
          </cell>
        </row>
        <row r="2488">
          <cell r="A2488" t="str">
            <v>294-410-9</v>
          </cell>
          <cell r="B2488" t="str">
            <v>91722-10-0</v>
          </cell>
          <cell r="C2488" t="str">
            <v>Slags, steelmaking, elec. furnace</v>
          </cell>
          <cell r="D2488" t="str">
            <v>yes</v>
          </cell>
        </row>
        <row r="2489">
          <cell r="A2489" t="str">
            <v>294-557-9</v>
          </cell>
          <cell r="B2489" t="str">
            <v>91723-50-1</v>
          </cell>
          <cell r="C2489" t="str">
            <v>Hydrocarbons, C5-7, C6-rich, ethylene manuf. by-products</v>
          </cell>
          <cell r="D2489" t="str">
            <v>yes</v>
          </cell>
        </row>
        <row r="2490">
          <cell r="A2490" t="str">
            <v>294-571-5</v>
          </cell>
          <cell r="B2490" t="str">
            <v>91744-09-1</v>
          </cell>
          <cell r="C2490" t="str">
            <v>Glycerides, C16-18 and C18-unsatd. mono-</v>
          </cell>
          <cell r="D2490" t="str">
            <v>yes</v>
          </cell>
        </row>
        <row r="2491">
          <cell r="A2491" t="str">
            <v>294-582-5</v>
          </cell>
          <cell r="B2491" t="str">
            <v>91744-20-6</v>
          </cell>
          <cell r="C2491" t="str">
            <v>Glycerides, C16-18 and C18-unsatd. mono-, di and tri-</v>
          </cell>
          <cell r="D2491" t="str">
            <v>yes</v>
          </cell>
        </row>
        <row r="2492">
          <cell r="A2492" t="str">
            <v>294-705-2</v>
          </cell>
          <cell r="B2492" t="str">
            <v>91745-35-6</v>
          </cell>
          <cell r="C2492" t="str">
            <v>Amines, bis(hydrogenated tallow alkyl), 2-[[bis(hydrogenated tallow alkyl)amino]carbonyl]benzoates</v>
          </cell>
          <cell r="D2492" t="str">
            <v>yes</v>
          </cell>
        </row>
        <row r="2493">
          <cell r="A2493" t="str">
            <v>294-799-5</v>
          </cell>
          <cell r="B2493" t="str">
            <v>91770-15-9</v>
          </cell>
          <cell r="C2493" t="str">
            <v>Kerosine (petroleum), sweetened</v>
          </cell>
          <cell r="D2493" t="str">
            <v>yes</v>
          </cell>
        </row>
        <row r="2494">
          <cell r="A2494" t="str">
            <v>294-843-3</v>
          </cell>
          <cell r="B2494" t="str">
            <v>91770-57-9</v>
          </cell>
          <cell r="C2494" t="str">
            <v>Residual oils (petroleum), catalytic dewaxed</v>
          </cell>
          <cell r="D2494" t="str">
            <v>yes</v>
          </cell>
        </row>
        <row r="2495">
          <cell r="A2495" t="str">
            <v>295-253-9</v>
          </cell>
          <cell r="B2495" t="str">
            <v>91994-95-5</v>
          </cell>
          <cell r="C2495" t="str">
            <v>Alkenes, C9-13-branched, C10-rich</v>
          </cell>
          <cell r="D2495" t="str">
            <v>yes</v>
          </cell>
        </row>
        <row r="2496">
          <cell r="A2496" t="str">
            <v>295-278-5</v>
          </cell>
          <cell r="B2496" t="str">
            <v>91995-17-4</v>
          </cell>
          <cell r="C2496" t="str">
            <v>anthracene oil, anthracene paste, distn. lights</v>
          </cell>
          <cell r="D2496" t="str">
            <v>yes</v>
          </cell>
        </row>
        <row r="2497">
          <cell r="A2497" t="str">
            <v>295-279-0</v>
          </cell>
          <cell r="B2497" t="str">
            <v>91995-18-5</v>
          </cell>
          <cell r="C2497" t="str">
            <v>Aromatic hydrocarbons, C8, catalytic reforming-derived</v>
          </cell>
          <cell r="D2497" t="str">
            <v>yes</v>
          </cell>
        </row>
        <row r="2498">
          <cell r="A2498" t="str">
            <v>295-298-4</v>
          </cell>
          <cell r="B2498" t="str">
            <v>91995-38-9</v>
          </cell>
          <cell r="C2498" t="str">
            <v>Hydrocarbons, C4-6, depentanizer lights, arom. hydrotreater</v>
          </cell>
          <cell r="D2498" t="str">
            <v>yes</v>
          </cell>
        </row>
        <row r="2499">
          <cell r="A2499" t="str">
            <v>295-301-9</v>
          </cell>
          <cell r="B2499" t="str">
            <v>91995-40-3</v>
          </cell>
          <cell r="C2499" t="str">
            <v>Distillates (petroleum), dewaxed light paraffinic, hydrotreated</v>
          </cell>
          <cell r="D2499" t="str">
            <v>yes</v>
          </cell>
        </row>
        <row r="2500">
          <cell r="A2500" t="str">
            <v>295-302-4</v>
          </cell>
          <cell r="B2500" t="str">
            <v>91995-41-4</v>
          </cell>
          <cell r="C2500" t="str">
            <v>Distillates (petroleum), heat-soaked steam-cracked naphtha, C5-rich</v>
          </cell>
          <cell r="D2500" t="str">
            <v>yes</v>
          </cell>
        </row>
        <row r="2501">
          <cell r="A2501" t="str">
            <v>295-310-8</v>
          </cell>
          <cell r="B2501" t="str">
            <v>91995-49-2</v>
          </cell>
          <cell r="C2501" t="str">
            <v>Distillates (coal tar), naphthalene oil crystn. mother liquor</v>
          </cell>
          <cell r="D2501" t="str">
            <v>yes</v>
          </cell>
        </row>
        <row r="2502">
          <cell r="A2502" t="str">
            <v>295-311-3</v>
          </cell>
          <cell r="B2502" t="str">
            <v>91995-50-5</v>
          </cell>
          <cell r="C2502" t="str">
            <v>Distillates (petroleum), naphtha steam cracking-derived, hydrotreated light arom.</v>
          </cell>
          <cell r="D2502" t="str">
            <v>yes</v>
          </cell>
        </row>
        <row r="2503">
          <cell r="A2503" t="str">
            <v>295-322-3</v>
          </cell>
          <cell r="B2503" t="str">
            <v>91995-60-7</v>
          </cell>
          <cell r="C2503" t="str">
            <v>Ethers, C5-6-branched alkyl Me</v>
          </cell>
          <cell r="D2503" t="str">
            <v>yes</v>
          </cell>
        </row>
        <row r="2504">
          <cell r="A2504" t="str">
            <v>295-331-2</v>
          </cell>
          <cell r="B2504" t="str">
            <v>91995-68-5</v>
          </cell>
          <cell r="C2504" t="str">
            <v>Extracts (petroleum), catalytic reformed light naphtha solvent</v>
          </cell>
          <cell r="D2504" t="str">
            <v>yes</v>
          </cell>
        </row>
        <row r="2505">
          <cell r="A2505" t="str">
            <v>295-332-8</v>
          </cell>
          <cell r="B2505" t="str">
            <v>91995-70-9</v>
          </cell>
          <cell r="C2505" t="str">
            <v>Extracts (petroleum), deasphalted vacuum residue solvent</v>
          </cell>
          <cell r="D2505" t="str">
            <v>yes</v>
          </cell>
        </row>
        <row r="2506">
          <cell r="A2506" t="str">
            <v>295-389-9</v>
          </cell>
          <cell r="B2506" t="str">
            <v>92045-08-4</v>
          </cell>
          <cell r="C2506" t="str">
            <v>Fatty acids, tall-oil, C12-15-branched alkyl esters</v>
          </cell>
          <cell r="D2506" t="str">
            <v>yes</v>
          </cell>
        </row>
        <row r="2507">
          <cell r="A2507" t="str">
            <v>295-394-6</v>
          </cell>
          <cell r="B2507" t="str">
            <v>92045-12-0</v>
          </cell>
          <cell r="C2507" t="str">
            <v>Foots oil (petroleum), hydrotreated</v>
          </cell>
          <cell r="D2507" t="str">
            <v>yes</v>
          </cell>
        </row>
        <row r="2508">
          <cell r="A2508" t="str">
            <v>295-396-7</v>
          </cell>
          <cell r="B2508" t="str">
            <v>92045-14-2</v>
          </cell>
          <cell r="C2508" t="str">
            <v>Fuel oil, heavy, high-sulfur</v>
          </cell>
          <cell r="D2508" t="str">
            <v>yes</v>
          </cell>
        </row>
        <row r="2509">
          <cell r="A2509" t="str">
            <v>295-405-4</v>
          </cell>
          <cell r="B2509" t="str">
            <v>92045-23-3</v>
          </cell>
          <cell r="C2509" t="str">
            <v>Hydrocarbons, C4, steam-cracker distillate</v>
          </cell>
          <cell r="D2509" t="str">
            <v>yes</v>
          </cell>
        </row>
        <row r="2510">
          <cell r="A2510" t="str">
            <v>295-407-5</v>
          </cell>
          <cell r="B2510" t="str">
            <v>92045-24-4</v>
          </cell>
          <cell r="C2510" t="str">
            <v>Gas oils (petroleum), hydrotreated light vacuum</v>
          </cell>
          <cell r="D2510" t="str">
            <v>yes</v>
          </cell>
        </row>
        <row r="2511">
          <cell r="A2511" t="str">
            <v>295-411-7</v>
          </cell>
          <cell r="B2511" t="str">
            <v>92045-29-9</v>
          </cell>
          <cell r="C2511" t="str">
            <v>Gas oils (petroleum), thermal-cracked, hydrodesulfurized</v>
          </cell>
          <cell r="D2511" t="str">
            <v>yes</v>
          </cell>
        </row>
        <row r="2512">
          <cell r="A2512" t="str">
            <v>295-418-5</v>
          </cell>
          <cell r="B2512" t="str">
            <v>92045-37-9</v>
          </cell>
          <cell r="C2512" t="str">
            <v>Kerosine (petroleum), straight-run wide-cut</v>
          </cell>
          <cell r="D2512" t="str">
            <v>yes</v>
          </cell>
        </row>
        <row r="2513">
          <cell r="A2513" t="str">
            <v>295-422-7</v>
          </cell>
          <cell r="B2513" t="str">
            <v>92045-41-5</v>
          </cell>
          <cell r="C2513" t="str">
            <v>Lubricating oils, used, vacuum distd.</v>
          </cell>
          <cell r="D2513" t="str">
            <v>yes</v>
          </cell>
        </row>
        <row r="2514">
          <cell r="A2514" t="str">
            <v>295-431-6</v>
          </cell>
          <cell r="B2514" t="str">
            <v>92045-50-6</v>
          </cell>
          <cell r="C2514" t="str">
            <v>Naphtha (petroleum), heavy catalytic cracked, sweetened</v>
          </cell>
          <cell r="D2514" t="str">
            <v>yes</v>
          </cell>
        </row>
        <row r="2515">
          <cell r="A2515" t="str">
            <v>295-433-7</v>
          </cell>
          <cell r="B2515" t="str">
            <v>92045-52-8</v>
          </cell>
          <cell r="C2515" t="str">
            <v>Naphtha (petroleum), hydrodesulfurized full-range</v>
          </cell>
          <cell r="D2515" t="str">
            <v>yes</v>
          </cell>
        </row>
        <row r="2516">
          <cell r="A2516" t="str">
            <v>295-434-2</v>
          </cell>
          <cell r="B2516" t="str">
            <v>92045-53-9</v>
          </cell>
          <cell r="C2516" t="str">
            <v>Naphtha (petroleum), hydrodesulfurized light, dearomatized</v>
          </cell>
          <cell r="D2516" t="str">
            <v>yes</v>
          </cell>
        </row>
        <row r="2517">
          <cell r="A2517" t="str">
            <v>295-438-4</v>
          </cell>
          <cell r="B2517" t="str">
            <v>92045-57-3</v>
          </cell>
          <cell r="C2517" t="str">
            <v>Naphtha (petroleum), hydrotreated light steam-cracked</v>
          </cell>
          <cell r="D2517" t="str">
            <v>yes</v>
          </cell>
        </row>
        <row r="2518">
          <cell r="A2518" t="str">
            <v>295-440-5</v>
          </cell>
          <cell r="B2518" t="str">
            <v>92045-58-4</v>
          </cell>
          <cell r="C2518" t="str">
            <v>Naphtha (petroleum), isomerization, C6-fraction</v>
          </cell>
          <cell r="D2518" t="str">
            <v>yes</v>
          </cell>
        </row>
        <row r="2519">
          <cell r="A2519" t="str">
            <v>295-441-0</v>
          </cell>
          <cell r="B2519" t="str">
            <v>92045-59-5</v>
          </cell>
          <cell r="C2519" t="str">
            <v>Naphtha (petroleum), light catalytic cracked sweetened</v>
          </cell>
          <cell r="D2519" t="str">
            <v>yes</v>
          </cell>
        </row>
        <row r="2520">
          <cell r="A2520" t="str">
            <v>295-442-6</v>
          </cell>
          <cell r="B2520" t="str">
            <v>92045-60-8</v>
          </cell>
          <cell r="C2520" t="str">
            <v>Naphtha (petroleum), light, C5-rich, sweetened</v>
          </cell>
          <cell r="D2520" t="str">
            <v>yes</v>
          </cell>
        </row>
        <row r="2521">
          <cell r="A2521" t="str">
            <v>295-443-1</v>
          </cell>
          <cell r="B2521" t="str">
            <v>92045-61-9</v>
          </cell>
          <cell r="C2521" t="str">
            <v>Hydrocarbons, C4-12, naphtha-cracking, hydrotreated</v>
          </cell>
          <cell r="D2521" t="str">
            <v>yes</v>
          </cell>
        </row>
        <row r="2522">
          <cell r="A2522" t="str">
            <v>295-445-2</v>
          </cell>
          <cell r="B2522" t="str">
            <v>92045-63-1</v>
          </cell>
          <cell r="C2522" t="str">
            <v>Hydrocarbons, C4-11, naphtha-cracking, arom.-free</v>
          </cell>
          <cell r="D2522" t="str">
            <v>yes</v>
          </cell>
        </row>
        <row r="2523">
          <cell r="A2523" t="str">
            <v>295-446-8</v>
          </cell>
          <cell r="B2523" t="str">
            <v>92045-64-2</v>
          </cell>
          <cell r="C2523" t="str">
            <v>Hydrocarbons, C6-7, naphtha-cracking, solvent-refined</v>
          </cell>
          <cell r="D2523" t="str">
            <v>yes</v>
          </cell>
        </row>
        <row r="2524">
          <cell r="A2524" t="str">
            <v>295-458-3</v>
          </cell>
          <cell r="B2524" t="str">
            <v>92045-76-6</v>
          </cell>
          <cell r="C2524" t="str">
            <v>Paraffin waxes and Hydrocarbon waxes, microcryst., hydrotreated</v>
          </cell>
          <cell r="D2524" t="str">
            <v>yes</v>
          </cell>
        </row>
        <row r="2525">
          <cell r="A2525" t="str">
            <v>295-459-9</v>
          </cell>
          <cell r="B2525" t="str">
            <v>92045-77-7</v>
          </cell>
          <cell r="C2525" t="str">
            <v>Petrolatum (petroleum), hydrotreated</v>
          </cell>
          <cell r="D2525" t="str">
            <v>yes</v>
          </cell>
        </row>
        <row r="2526">
          <cell r="A2526" t="str">
            <v>295-463-0</v>
          </cell>
          <cell r="B2526" t="str">
            <v>92045-80-2</v>
          </cell>
          <cell r="C2526" t="str">
            <v>Petroleum gases, liquefied, sweetened, C4 fraction</v>
          </cell>
          <cell r="D2526" t="str">
            <v>yes</v>
          </cell>
        </row>
        <row r="2527">
          <cell r="A2527" t="str">
            <v>295-511-0</v>
          </cell>
          <cell r="B2527" t="str">
            <v>92061-97-7</v>
          </cell>
          <cell r="C2527" t="str">
            <v>Residues (petroleum), catalytic cracking</v>
          </cell>
          <cell r="D2527" t="str">
            <v>yes</v>
          </cell>
        </row>
        <row r="2528">
          <cell r="A2528" t="str">
            <v>295-518-9</v>
          </cell>
          <cell r="B2528" t="str">
            <v>92062-05-0</v>
          </cell>
          <cell r="C2528" t="str">
            <v>Residues (petroleum), thermal cracked vacuum</v>
          </cell>
          <cell r="D2528" t="str">
            <v>yes</v>
          </cell>
        </row>
        <row r="2529">
          <cell r="A2529" t="str">
            <v>295-523-6</v>
          </cell>
          <cell r="B2529" t="str">
            <v>92062-09-4</v>
          </cell>
          <cell r="C2529" t="str">
            <v>Slack wax (petroleum), hydrotreated</v>
          </cell>
          <cell r="D2529" t="str">
            <v>yes</v>
          </cell>
        </row>
        <row r="2530">
          <cell r="A2530" t="str">
            <v>295-536-7</v>
          </cell>
          <cell r="B2530" t="str">
            <v>92062-22-1</v>
          </cell>
          <cell r="C2530" t="str">
            <v>Tar acids, brown-coal gasification</v>
          </cell>
          <cell r="D2530" t="str">
            <v>yes</v>
          </cell>
        </row>
        <row r="2531">
          <cell r="A2531" t="str">
            <v>295-551-9</v>
          </cell>
          <cell r="B2531" t="str">
            <v>92062-36-7</v>
          </cell>
          <cell r="C2531" t="str">
            <v>Aromatic hydrocarbons, C9-12, benzene distn.</v>
          </cell>
          <cell r="D2531" t="str">
            <v>yes</v>
          </cell>
        </row>
        <row r="2532">
          <cell r="A2532" t="str">
            <v>295-714-4</v>
          </cell>
          <cell r="B2532" t="str">
            <v>92128-22-8</v>
          </cell>
          <cell r="C2532" t="str">
            <v>Fatty acids, tall-oil, compds. with N-[3-(dimethylamino)propyl]tall-oil amides</v>
          </cell>
          <cell r="D2532" t="str">
            <v>yes</v>
          </cell>
        </row>
        <row r="2533">
          <cell r="A2533" t="str">
            <v>295-762-6</v>
          </cell>
          <cell r="B2533" t="str">
            <v>92128-65-9</v>
          </cell>
          <cell r="C2533" t="str">
            <v>Hydrocarbons, C5-8</v>
          </cell>
          <cell r="D2533" t="str">
            <v>yes</v>
          </cell>
        </row>
        <row r="2534">
          <cell r="A2534" t="str">
            <v>295-765-2</v>
          </cell>
          <cell r="B2534" t="str">
            <v>92128-68-2</v>
          </cell>
          <cell r="C2534" t="str">
            <v>Hydrocarbons, C5, ethylene-manuf.-by-product, hydrogenated</v>
          </cell>
          <cell r="D2534" t="str">
            <v>yes</v>
          </cell>
        </row>
        <row r="2535">
          <cell r="A2535" t="str">
            <v>295-835-2</v>
          </cell>
          <cell r="B2535" t="str">
            <v>92129-33-4</v>
          </cell>
          <cell r="C2535" t="str">
            <v>Quaternary ammonium compounds, di-C16-18-alkyldimethyl, chlorides</v>
          </cell>
          <cell r="D2535" t="str">
            <v>yes</v>
          </cell>
        </row>
        <row r="2536">
          <cell r="A2536" t="str">
            <v>296-047-1</v>
          </cell>
          <cell r="B2536" t="str">
            <v>92202-14-7</v>
          </cell>
          <cell r="C2536" t="str">
            <v>Rosin, fumarated, reaction products with glycerol and pentaerythritol</v>
          </cell>
          <cell r="D2536" t="str">
            <v>yes</v>
          </cell>
        </row>
        <row r="2537">
          <cell r="A2537" t="str">
            <v>296-417-2</v>
          </cell>
          <cell r="B2537" t="str">
            <v>92671-67-5</v>
          </cell>
          <cell r="C2537" t="str">
            <v>1,5-dihydro-3-isopropyl-8-methyl-[1,3]dioxepino[5,6-c]pyridin-9-yl acetate</v>
          </cell>
          <cell r="D2537" t="str">
            <v>yes</v>
          </cell>
        </row>
        <row r="2538">
          <cell r="A2538" t="str">
            <v>296-473-8</v>
          </cell>
          <cell r="B2538" t="str">
            <v>92704-41-1</v>
          </cell>
          <cell r="C2538" t="str">
            <v>Kaolin, calcined</v>
          </cell>
          <cell r="D2538" t="str">
            <v>yes</v>
          </cell>
        </row>
        <row r="2539">
          <cell r="A2539" t="str">
            <v>296-543-8</v>
          </cell>
          <cell r="B2539" t="str">
            <v>92731-41-4</v>
          </cell>
          <cell r="C2539" t="str">
            <v>Ethanol, 2-amino-, reaction products with ammonia, 1-piperazineethanamine fraction</v>
          </cell>
          <cell r="D2539" t="str">
            <v>yes</v>
          </cell>
        </row>
        <row r="2540">
          <cell r="A2540" t="str">
            <v>296-664-6</v>
          </cell>
          <cell r="B2540" t="str">
            <v>92908-35-5</v>
          </cell>
          <cell r="C2540" t="str">
            <v>Urea, reaction products with formaldehyde and glyoxal</v>
          </cell>
          <cell r="D2540" t="str">
            <v>yes</v>
          </cell>
        </row>
        <row r="2541">
          <cell r="A2541" t="str">
            <v>296-665-1</v>
          </cell>
          <cell r="B2541" t="str">
            <v>92908-36-6</v>
          </cell>
          <cell r="C2541" t="str">
            <v>Urea, reaction products with formaldehyde, glyoxal and methanol</v>
          </cell>
          <cell r="D2541" t="str">
            <v>yes</v>
          </cell>
        </row>
        <row r="2542">
          <cell r="A2542" t="str">
            <v>296-866-4</v>
          </cell>
          <cell r="B2542" t="str">
            <v>93164-85-3</v>
          </cell>
          <cell r="C2542" t="str">
            <v>Amines, C20-22-alkyldimethyl</v>
          </cell>
          <cell r="D2542" t="str">
            <v>yes</v>
          </cell>
        </row>
        <row r="2543">
          <cell r="A2543" t="str">
            <v>296-903-4</v>
          </cell>
          <cell r="B2543" t="str">
            <v>93165-19-6</v>
          </cell>
          <cell r="C2543" t="str">
            <v>Distillates (petroleum), C6-rich</v>
          </cell>
          <cell r="D2543" t="str">
            <v>yes</v>
          </cell>
        </row>
        <row r="2544">
          <cell r="A2544" t="str">
            <v>296-942-7</v>
          </cell>
          <cell r="B2544" t="str">
            <v>93165-55-0</v>
          </cell>
          <cell r="C2544" t="str">
            <v>Naphtha (petroleum), light steam-cracked, hydrogenated</v>
          </cell>
          <cell r="D2544" t="str">
            <v>yes</v>
          </cell>
        </row>
        <row r="2545">
          <cell r="A2545" t="str">
            <v>297-049-5</v>
          </cell>
          <cell r="B2545" t="str">
            <v>93333-79-0</v>
          </cell>
          <cell r="C2545" t="str">
            <v>Ashes (residues), plant</v>
          </cell>
          <cell r="D2545" t="str">
            <v>yes</v>
          </cell>
        </row>
        <row r="2546">
          <cell r="A2546" t="str">
            <v>297-401-8</v>
          </cell>
          <cell r="B2546" t="str">
            <v>93571-75-6</v>
          </cell>
          <cell r="C2546" t="str">
            <v>Aromatic hydrocarbons, C7-12, C8-rich</v>
          </cell>
          <cell r="D2546" t="str">
            <v>yes</v>
          </cell>
        </row>
        <row r="2547">
          <cell r="A2547" t="str">
            <v>297-458-9</v>
          </cell>
          <cell r="B2547" t="str">
            <v>93572-29-3</v>
          </cell>
          <cell r="C2547" t="str">
            <v>Gasoline, C5-11, high-octane stabilized reformed</v>
          </cell>
          <cell r="D2547" t="str">
            <v>yes</v>
          </cell>
        </row>
        <row r="2548">
          <cell r="A2548" t="str">
            <v>297-465-7</v>
          </cell>
          <cell r="B2548" t="str">
            <v>93572-35-1</v>
          </cell>
          <cell r="C2548" t="str">
            <v>Hydrocarbons, C7-12, C&gt;9-arom.-rich, reforming heavy fraction</v>
          </cell>
          <cell r="D2548" t="str">
            <v>yes</v>
          </cell>
        </row>
        <row r="2549">
          <cell r="A2549" t="str">
            <v>297-466-2</v>
          </cell>
          <cell r="B2549" t="str">
            <v>93572-36-2</v>
          </cell>
          <cell r="C2549" t="str">
            <v>Hydrocarbons, C5-11, nonaroms.-rich, reforming light fraction</v>
          </cell>
          <cell r="D2549" t="str">
            <v>yes</v>
          </cell>
        </row>
        <row r="2550">
          <cell r="A2550" t="str">
            <v>297-474-6</v>
          </cell>
          <cell r="B2550" t="str">
            <v>93572-43-1</v>
          </cell>
          <cell r="C2550" t="str">
            <v>Lubricating oils (petroleum), base oils, paraffinic</v>
          </cell>
          <cell r="D2550" t="str">
            <v>yes</v>
          </cell>
        </row>
        <row r="2551">
          <cell r="A2551" t="str">
            <v>297-626-1</v>
          </cell>
          <cell r="B2551" t="str">
            <v>93685-78-0</v>
          </cell>
          <cell r="C2551" t="str">
            <v>Hydrocarbons, C4, 1,3-butadiene-free, polymd., dibutylene fraction, hydrogenated</v>
          </cell>
          <cell r="D2551" t="str">
            <v>yes</v>
          </cell>
        </row>
        <row r="2552">
          <cell r="A2552" t="str">
            <v>297-628-2</v>
          </cell>
          <cell r="B2552" t="str">
            <v>93685-80-4</v>
          </cell>
          <cell r="C2552" t="str">
            <v>Hydrocarbons, C4, 1,3-butadiene-free, polymd., tetraisobutylene fraction, hydrogenated</v>
          </cell>
          <cell r="D2552" t="str">
            <v>yes</v>
          </cell>
        </row>
        <row r="2553">
          <cell r="A2553" t="str">
            <v>297-629-8</v>
          </cell>
          <cell r="B2553" t="str">
            <v>93685-81-5</v>
          </cell>
          <cell r="C2553" t="str">
            <v>Hydrocarbons, C4, 1,3-butadiene-free, polymd., triisobutylene fraction, hydrogenated</v>
          </cell>
          <cell r="D2553" t="str">
            <v>yes</v>
          </cell>
        </row>
        <row r="2554">
          <cell r="A2554" t="str">
            <v>297-648-1</v>
          </cell>
          <cell r="B2554" t="str">
            <v>93685-99-5</v>
          </cell>
          <cell r="C2554" t="str">
            <v>Oil shale, thermal processing waste</v>
          </cell>
          <cell r="D2554" t="str">
            <v>yes</v>
          </cell>
        </row>
        <row r="2555">
          <cell r="A2555" t="str">
            <v>297-794-6</v>
          </cell>
          <cell r="B2555" t="str">
            <v>93762-77-7</v>
          </cell>
          <cell r="C2555" t="str">
            <v>Alkenes, C11-14</v>
          </cell>
          <cell r="D2555" t="str">
            <v>yes</v>
          </cell>
        </row>
        <row r="2556">
          <cell r="A2556" t="str">
            <v>297-797-2</v>
          </cell>
          <cell r="B2556" t="str">
            <v>93762-80-2</v>
          </cell>
          <cell r="C2556" t="str">
            <v>Alkenes, C15-18</v>
          </cell>
          <cell r="D2556" t="str">
            <v>yes</v>
          </cell>
        </row>
        <row r="2557">
          <cell r="A2557" t="str">
            <v>297-852-0</v>
          </cell>
          <cell r="B2557" t="str">
            <v>93763-33-8</v>
          </cell>
          <cell r="C2557" t="str">
            <v>Hydrocarbons, C6-11, hydrotreated, dearomatized</v>
          </cell>
          <cell r="D2557" t="str">
            <v>yes</v>
          </cell>
        </row>
        <row r="2558">
          <cell r="A2558" t="str">
            <v>297-854-1</v>
          </cell>
          <cell r="B2558" t="str">
            <v>93763-35-0</v>
          </cell>
          <cell r="C2558" t="str">
            <v>Hydrocarbons, C9-16, hydrotreated, dearomatized</v>
          </cell>
          <cell r="D2558" t="str">
            <v>yes</v>
          </cell>
        </row>
        <row r="2559">
          <cell r="A2559" t="str">
            <v>297-907-9</v>
          </cell>
          <cell r="B2559" t="str">
            <v>93763-87-2</v>
          </cell>
          <cell r="C2559" t="str">
            <v>Slags, lead-zinc smelting</v>
          </cell>
          <cell r="D2559" t="str">
            <v>yes</v>
          </cell>
        </row>
        <row r="2560">
          <cell r="A2560" t="str">
            <v>298-577-9</v>
          </cell>
          <cell r="B2560" t="str">
            <v>93819-94-4</v>
          </cell>
          <cell r="C2560" t="str">
            <v>zinc bis[O-(6-methylheptyl)] bis[O-(sec-butyl)] bis(dithiophosphate)</v>
          </cell>
          <cell r="D2560" t="str">
            <v>yes</v>
          </cell>
        </row>
        <row r="2561">
          <cell r="A2561" t="str">
            <v>298-697-1</v>
          </cell>
          <cell r="B2561" t="str">
            <v>93821-12-6</v>
          </cell>
          <cell r="C2561" t="str">
            <v>Alkenes, C10-14-branched and linear, C12-rich</v>
          </cell>
          <cell r="D2561" t="str">
            <v>yes</v>
          </cell>
        </row>
        <row r="2562">
          <cell r="A2562" t="str">
            <v>298-725-2</v>
          </cell>
          <cell r="B2562" t="str">
            <v>93821-38-6</v>
          </cell>
          <cell r="C2562" t="str">
            <v>Extract residues (coal), benzole fraction acid</v>
          </cell>
          <cell r="D2562" t="str">
            <v>yes</v>
          </cell>
        </row>
        <row r="2563">
          <cell r="A2563" t="str">
            <v>298-754-0</v>
          </cell>
          <cell r="B2563" t="str">
            <v>93821-66-0</v>
          </cell>
          <cell r="C2563" t="str">
            <v>Residual oils (petroleum)</v>
          </cell>
          <cell r="D2563" t="str">
            <v>yes</v>
          </cell>
        </row>
        <row r="2564">
          <cell r="A2564" t="str">
            <v>300-199-7</v>
          </cell>
          <cell r="B2564" t="str">
            <v>93924-07-3</v>
          </cell>
          <cell r="C2564" t="str">
            <v>Alkanes, C10-14</v>
          </cell>
          <cell r="D2564" t="str">
            <v>yes</v>
          </cell>
        </row>
        <row r="2565">
          <cell r="A2565" t="str">
            <v>300-202-1</v>
          </cell>
          <cell r="B2565" t="str">
            <v>93924-10-8</v>
          </cell>
          <cell r="C2565" t="str">
            <v>Alkenes, C20-24 α-</v>
          </cell>
          <cell r="D2565" t="str">
            <v>yes</v>
          </cell>
        </row>
        <row r="2566">
          <cell r="A2566" t="str">
            <v>300-203-7</v>
          </cell>
          <cell r="B2566" t="str">
            <v>93924-11-9</v>
          </cell>
          <cell r="C2566" t="str">
            <v>Alkenes, C24-28 α-</v>
          </cell>
          <cell r="D2566" t="str">
            <v>yes</v>
          </cell>
        </row>
        <row r="2567">
          <cell r="A2567" t="str">
            <v>300-212-6</v>
          </cell>
          <cell r="B2567" t="str">
            <v>93924-19-7</v>
          </cell>
          <cell r="C2567" t="str">
            <v>Ashes (residues), cenospheres</v>
          </cell>
          <cell r="D2567" t="str">
            <v>yes</v>
          </cell>
        </row>
        <row r="2568">
          <cell r="A2568" t="str">
            <v>300-227-8</v>
          </cell>
          <cell r="B2568" t="str">
            <v>93924-33-5</v>
          </cell>
          <cell r="C2568" t="str">
            <v>Gas oils, paraffinic</v>
          </cell>
          <cell r="D2568" t="str">
            <v>yes</v>
          </cell>
        </row>
        <row r="2569">
          <cell r="A2569" t="str">
            <v>300-339-7</v>
          </cell>
          <cell r="B2569" t="str">
            <v>93925-37-2</v>
          </cell>
          <cell r="C2569" t="str">
            <v>2-Propenoic acid, butyl ester, reaction products with butadiene, sulfur and tri-Ph phosphite</v>
          </cell>
          <cell r="D2569" t="str">
            <v>yes</v>
          </cell>
        </row>
        <row r="2570">
          <cell r="A2570" t="str">
            <v>300-344-4</v>
          </cell>
          <cell r="B2570" t="str">
            <v>93925-42-9</v>
          </cell>
          <cell r="C2570" t="str">
            <v>Silicic acid (H4SiO4), tetraethyl ester, reaction products with bis(acetyloxy)dibutylstannane</v>
          </cell>
          <cell r="D2570" t="str">
            <v>yes</v>
          </cell>
        </row>
        <row r="2571">
          <cell r="A2571" t="str">
            <v>302-639-3</v>
          </cell>
          <cell r="B2571" t="str">
            <v>94114-03-1</v>
          </cell>
          <cell r="C2571" t="str">
            <v>Gasoline, pyrolysis, hydrogenated</v>
          </cell>
          <cell r="D2571" t="str">
            <v>yes</v>
          </cell>
        </row>
        <row r="2572">
          <cell r="A2572" t="str">
            <v>304-781-1</v>
          </cell>
          <cell r="B2572" t="str">
            <v>94279-37-5</v>
          </cell>
          <cell r="C2572" t="str">
            <v>1-Butene, chlorinated, epoxidized, distn. residues</v>
          </cell>
          <cell r="D2572" t="str">
            <v>yes</v>
          </cell>
        </row>
        <row r="2573">
          <cell r="A2573" t="str">
            <v>304-783-2</v>
          </cell>
          <cell r="B2573" t="str">
            <v>94279-39-7</v>
          </cell>
          <cell r="C2573" t="str">
            <v>2-Butene, chlorinated, epoxidized, distn. residues</v>
          </cell>
          <cell r="D2573" t="str">
            <v>yes</v>
          </cell>
        </row>
        <row r="2574">
          <cell r="A2574" t="str">
            <v>304-798-4</v>
          </cell>
          <cell r="B2574" t="str">
            <v>94279-53-5</v>
          </cell>
          <cell r="C2574" t="str">
            <v>1-Pentene, chlorinated, epoxidized, distn. residues</v>
          </cell>
          <cell r="D2574" t="str">
            <v>yes</v>
          </cell>
        </row>
        <row r="2575">
          <cell r="A2575" t="str">
            <v>304-800-3</v>
          </cell>
          <cell r="B2575" t="str">
            <v>94279-54-6</v>
          </cell>
          <cell r="C2575" t="str">
            <v>1-Propene, chlorinated, epoxidized, distn. residues</v>
          </cell>
          <cell r="D2575" t="str">
            <v>yes</v>
          </cell>
        </row>
        <row r="2576">
          <cell r="A2576" t="str">
            <v>304-801-9</v>
          </cell>
          <cell r="B2576" t="str">
            <v>94279-55-7</v>
          </cell>
          <cell r="C2576" t="str">
            <v>1-Propene, 2-methyl-, chlorinated, epoxidized, distn. residues</v>
          </cell>
          <cell r="D2576" t="str">
            <v>yes</v>
          </cell>
        </row>
        <row r="2577">
          <cell r="A2577" t="str">
            <v>305-411-1</v>
          </cell>
          <cell r="B2577" t="str">
            <v>94551-62-9</v>
          </cell>
          <cell r="C2577" t="str">
            <v>Calcines, lead-zinc ore conc.</v>
          </cell>
          <cell r="D2577" t="str">
            <v>yes</v>
          </cell>
        </row>
        <row r="2578">
          <cell r="A2578" t="str">
            <v>305-445-7</v>
          </cell>
          <cell r="B2578" t="str">
            <v>94551-99-2</v>
          </cell>
          <cell r="C2578" t="str">
            <v>Wastes, lead battery reprocessing</v>
          </cell>
          <cell r="D2578" t="str">
            <v>yes</v>
          </cell>
        </row>
        <row r="2579">
          <cell r="A2579" t="str">
            <v>305-449-9</v>
          </cell>
          <cell r="B2579" t="str">
            <v>94552-05-3</v>
          </cell>
          <cell r="C2579" t="str">
            <v>Waste solids, lead silver anode</v>
          </cell>
          <cell r="D2579" t="str">
            <v>yes</v>
          </cell>
        </row>
        <row r="2580">
          <cell r="A2580" t="str">
            <v>305-500-5</v>
          </cell>
          <cell r="B2580" t="str">
            <v>94581-02-9</v>
          </cell>
          <cell r="C2580" t="str">
            <v>Coke (coal), naphtha cracking ethylene manuf. by-product</v>
          </cell>
          <cell r="D2580" t="str">
            <v>yes</v>
          </cell>
        </row>
        <row r="2581">
          <cell r="A2581" t="str">
            <v>305-514-1</v>
          </cell>
          <cell r="B2581" t="str">
            <v>94581-15-4</v>
          </cell>
          <cell r="C2581" t="str">
            <v>Resin acids and Rosin acids, fumarated, esters with pentaerythritol</v>
          </cell>
          <cell r="D2581" t="str">
            <v>yes</v>
          </cell>
        </row>
        <row r="2582">
          <cell r="A2582" t="str">
            <v>305-536-1</v>
          </cell>
          <cell r="B2582" t="str">
            <v>94624-12-1</v>
          </cell>
          <cell r="C2582" t="str">
            <v>Pentanol, branched and linear</v>
          </cell>
          <cell r="D2582" t="str">
            <v>yes</v>
          </cell>
        </row>
        <row r="2583">
          <cell r="A2583" t="str">
            <v>305-586-4</v>
          </cell>
          <cell r="B2583" t="str">
            <v>94733-07-0</v>
          </cell>
          <cell r="C2583" t="str">
            <v>Distillates (petroleum), cracked, ethylene manuf. by-product, C9-10 fraction</v>
          </cell>
          <cell r="D2583" t="str">
            <v>yes</v>
          </cell>
        </row>
        <row r="2584">
          <cell r="A2584" t="str">
            <v>305-588-5</v>
          </cell>
          <cell r="B2584" t="str">
            <v>94733-08-1</v>
          </cell>
          <cell r="C2584" t="str">
            <v>Distillates (petroleum), solvent-refined hydrotreated heavy, hydrogenated</v>
          </cell>
          <cell r="D2584" t="str">
            <v>yes</v>
          </cell>
        </row>
        <row r="2585">
          <cell r="A2585" t="str">
            <v>305-594-8</v>
          </cell>
          <cell r="B2585" t="str">
            <v>94733-15-0</v>
          </cell>
          <cell r="C2585" t="str">
            <v>Lubricating oils (petroleum), C18-40, solvent-dewaxed hydrocracked distillate-based</v>
          </cell>
          <cell r="D2585" t="str">
            <v>yes</v>
          </cell>
        </row>
        <row r="2586">
          <cell r="A2586" t="str">
            <v>305-795-0</v>
          </cell>
          <cell r="B2586" t="str">
            <v>95009-65-7</v>
          </cell>
          <cell r="C2586" t="str">
            <v>Rosin, fumarated, reaction products with formaldehyde</v>
          </cell>
          <cell r="D2586" t="str">
            <v>yes</v>
          </cell>
        </row>
        <row r="2587">
          <cell r="A2587" t="str">
            <v>305-871-3</v>
          </cell>
          <cell r="B2587" t="str">
            <v>95193-59-2</v>
          </cell>
          <cell r="C2587" t="str">
            <v>Rape oil, oxidized</v>
          </cell>
          <cell r="D2587" t="str">
            <v>yes</v>
          </cell>
        </row>
        <row r="2588">
          <cell r="A2588" t="str">
            <v>305-962-8</v>
          </cell>
          <cell r="B2588" t="str">
            <v>95370-96-0</v>
          </cell>
          <cell r="C2588" t="str">
            <v>Fatty acids, C14-22, 2-ethylhexyl esters, epoxidized</v>
          </cell>
          <cell r="D2588" t="str">
            <v>yes</v>
          </cell>
        </row>
        <row r="2589">
          <cell r="A2589" t="str">
            <v>306-004-1</v>
          </cell>
          <cell r="B2589" t="str">
            <v>95465-89-7</v>
          </cell>
          <cell r="C2589" t="str">
            <v>Hydrocarbons, C4, 1,3-butadiene- and isobutene-free</v>
          </cell>
          <cell r="D2589" t="str">
            <v>yes</v>
          </cell>
        </row>
        <row r="2590">
          <cell r="A2590" t="str">
            <v>306-005-7</v>
          </cell>
          <cell r="B2590" t="str">
            <v>95465-90-0</v>
          </cell>
          <cell r="C2590" t="str">
            <v>Hydrocarbons, C4, n-butene conc.</v>
          </cell>
          <cell r="D2590" t="str">
            <v>yes</v>
          </cell>
        </row>
        <row r="2591">
          <cell r="A2591" t="str">
            <v>306-006-2</v>
          </cell>
          <cell r="B2591" t="str">
            <v>95465-91-1</v>
          </cell>
          <cell r="C2591" t="str">
            <v>Hydrocarbons, C4, butane conc., n-butene-contg.</v>
          </cell>
          <cell r="D2591" t="str">
            <v>yes</v>
          </cell>
        </row>
        <row r="2592">
          <cell r="A2592" t="str">
            <v>306-084-8</v>
          </cell>
          <cell r="B2592" t="str">
            <v>95912-88-2</v>
          </cell>
          <cell r="C2592" t="str">
            <v>Fatty acids, C16-18, isotridecyl esters</v>
          </cell>
          <cell r="D2592" t="str">
            <v>yes</v>
          </cell>
        </row>
        <row r="2593">
          <cell r="A2593" t="str">
            <v>306-115-5</v>
          </cell>
          <cell r="B2593" t="str">
            <v>96152-43-1</v>
          </cell>
          <cell r="C2593" t="str">
            <v>Phenol, dodecyl-, branched, sulfurized</v>
          </cell>
          <cell r="D2593" t="str">
            <v>yes</v>
          </cell>
        </row>
        <row r="2594">
          <cell r="A2594" t="str">
            <v>306-251-5</v>
          </cell>
          <cell r="B2594" t="str">
            <v>96690-55-0</v>
          </cell>
          <cell r="C2594" t="str">
            <v>Tar acids, distn. residues</v>
          </cell>
          <cell r="D2594" t="str">
            <v>yes</v>
          </cell>
        </row>
        <row r="2595">
          <cell r="A2595" t="str">
            <v>306-479-5</v>
          </cell>
          <cell r="B2595" t="str">
            <v>97280-83-6</v>
          </cell>
          <cell r="C2595" t="str">
            <v>Dodecene, branched</v>
          </cell>
          <cell r="D2595" t="str">
            <v>yes</v>
          </cell>
        </row>
        <row r="2596">
          <cell r="A2596" t="str">
            <v>306-797-4</v>
          </cell>
          <cell r="B2596" t="str">
            <v>97404-33-6</v>
          </cell>
          <cell r="C2596" t="str">
            <v>Fatty acids, C16-18, C16-18-alkyl esters</v>
          </cell>
          <cell r="D2596" t="str">
            <v>yes</v>
          </cell>
        </row>
        <row r="2597">
          <cell r="A2597" t="str">
            <v>307-037-4</v>
          </cell>
          <cell r="B2597" t="str">
            <v>97488-98-7</v>
          </cell>
          <cell r="C2597" t="str">
            <v>Oils, fish, oxidized, bisulfited, sodium salts</v>
          </cell>
          <cell r="D2597" t="str">
            <v>yes</v>
          </cell>
        </row>
        <row r="2598">
          <cell r="A2598" t="str">
            <v>307-044-2</v>
          </cell>
          <cell r="B2598" t="str">
            <v>97489-04-8</v>
          </cell>
          <cell r="C2598" t="str">
            <v>Oils, vegetable, sulfonated, sodium salts</v>
          </cell>
          <cell r="D2598" t="str">
            <v>yes</v>
          </cell>
        </row>
        <row r="2599">
          <cell r="A2599" t="str">
            <v>307-055-2</v>
          </cell>
          <cell r="B2599" t="str">
            <v>97489-15-1</v>
          </cell>
          <cell r="C2599" t="str">
            <v>Sulfonic acids, C14-17-sec-alkane, sodium salts</v>
          </cell>
          <cell r="D2599" t="str">
            <v>yes</v>
          </cell>
        </row>
        <row r="2600">
          <cell r="A2600" t="str">
            <v>307-276-4</v>
          </cell>
          <cell r="B2600" t="str">
            <v>97592-79-5</v>
          </cell>
          <cell r="C2600" t="str">
            <v>2-Propanol, 1,1'-[[3-[(3-aminopropyl)amino]propyl]imino]bis-, N-tallow alkyl derivs.</v>
          </cell>
          <cell r="D2600" t="str">
            <v>yes</v>
          </cell>
        </row>
        <row r="2601">
          <cell r="A2601" t="str">
            <v>307-298-4</v>
          </cell>
          <cell r="B2601" t="str">
            <v>97592-99-9</v>
          </cell>
          <cell r="C2601" t="str">
            <v>Alkenes, C6-8-branched, C7-rich</v>
          </cell>
          <cell r="D2601" t="str">
            <v>yes</v>
          </cell>
        </row>
        <row r="2602">
          <cell r="A2602" t="str">
            <v>307-300-3</v>
          </cell>
          <cell r="B2602" t="str">
            <v>97593-00-5</v>
          </cell>
          <cell r="C2602" t="str">
            <v>Alkenes, C7-9-branched, C8-rich</v>
          </cell>
          <cell r="D2602" t="str">
            <v>yes</v>
          </cell>
        </row>
        <row r="2603">
          <cell r="A2603" t="str">
            <v>307-301-9</v>
          </cell>
          <cell r="B2603" t="str">
            <v>97593-01-6</v>
          </cell>
          <cell r="C2603" t="str">
            <v>Alkenes, C8-10-branched, C9-rich</v>
          </cell>
          <cell r="D2603" t="str">
            <v>yes</v>
          </cell>
        </row>
        <row r="2604">
          <cell r="A2604" t="str">
            <v>307-546-1</v>
          </cell>
          <cell r="B2604" t="str">
            <v>97660-35-0</v>
          </cell>
          <cell r="C2604" t="str">
            <v>Calcium, carbonate hydroxy aluminum complexes</v>
          </cell>
          <cell r="D2604" t="str">
            <v>yes</v>
          </cell>
        </row>
        <row r="2605">
          <cell r="A2605" t="str">
            <v>307-751-6</v>
          </cell>
          <cell r="B2605" t="str">
            <v>97722-02-6</v>
          </cell>
          <cell r="C2605" t="str">
            <v>Glycerides, tall-oil mono-, di-, and tri-</v>
          </cell>
          <cell r="D2605" t="str">
            <v>yes</v>
          </cell>
        </row>
        <row r="2606">
          <cell r="A2606" t="str">
            <v>308-011-5</v>
          </cell>
          <cell r="B2606" t="str">
            <v>97808-88-3</v>
          </cell>
          <cell r="C2606" t="str">
            <v>Lead, bullion</v>
          </cell>
          <cell r="D2606" t="str">
            <v>yes</v>
          </cell>
        </row>
        <row r="2607">
          <cell r="A2607" t="str">
            <v>308-132-3</v>
          </cell>
          <cell r="B2607" t="str">
            <v>97862-82-3</v>
          </cell>
          <cell r="C2607" t="str">
            <v>Hydrocarbons, C17-30, hydrotreated distillates, distn. lights</v>
          </cell>
          <cell r="D2607" t="str">
            <v>yes</v>
          </cell>
        </row>
        <row r="2608">
          <cell r="A2608" t="str">
            <v>308-208-6</v>
          </cell>
          <cell r="B2608" t="str">
            <v>97925-95-6</v>
          </cell>
          <cell r="C2608" t="str">
            <v>Ethanol, 2,2'-iminobis-, N-(C13-15-branched and linear alkyl) derivs.</v>
          </cell>
          <cell r="D2608" t="str">
            <v>yes</v>
          </cell>
        </row>
        <row r="2609">
          <cell r="A2609" t="str">
            <v>308-482-7</v>
          </cell>
          <cell r="B2609" t="str">
            <v>98072-31-2</v>
          </cell>
          <cell r="C2609" t="str">
            <v>Alkenes, C7-9, hydroformylation products, distn. residues, heavy cracked fraction</v>
          </cell>
          <cell r="D2609" t="str">
            <v>yes</v>
          </cell>
        </row>
        <row r="2610">
          <cell r="A2610" t="str">
            <v>308-487-4</v>
          </cell>
          <cell r="B2610" t="str">
            <v>98072-36-7</v>
          </cell>
          <cell r="C2610" t="str">
            <v>Aromatic hydrocarbons, distn. residues, naphthalene-rich</v>
          </cell>
          <cell r="D2610" t="str">
            <v>yes</v>
          </cell>
        </row>
        <row r="2611">
          <cell r="A2611" t="str">
            <v>308-496-3</v>
          </cell>
          <cell r="B2611" t="str">
            <v>98072-44-7</v>
          </cell>
          <cell r="C2611" t="str">
            <v>Flue dust, precious metal refining</v>
          </cell>
          <cell r="D2611" t="str">
            <v>yes</v>
          </cell>
        </row>
        <row r="2612">
          <cell r="A2612" t="str">
            <v>308-506-6</v>
          </cell>
          <cell r="B2612" t="str">
            <v>98072-52-7</v>
          </cell>
          <cell r="C2612" t="str">
            <v>Matte, precious metal</v>
          </cell>
          <cell r="D2612" t="str">
            <v>yes</v>
          </cell>
        </row>
        <row r="2613">
          <cell r="A2613" t="str">
            <v>308-515-5</v>
          </cell>
          <cell r="B2613" t="str">
            <v>98072-60-7</v>
          </cell>
          <cell r="C2613" t="str">
            <v>Slags, precious metal refining</v>
          </cell>
          <cell r="D2613" t="str">
            <v>yes</v>
          </cell>
        </row>
        <row r="2614">
          <cell r="A2614" t="str">
            <v>308-516-0</v>
          </cell>
          <cell r="B2614" t="str">
            <v>98072-61-8</v>
          </cell>
          <cell r="C2614" t="str">
            <v>Slimes and Sludges, precious metal refining</v>
          </cell>
          <cell r="D2614" t="str">
            <v>yes</v>
          </cell>
        </row>
        <row r="2615">
          <cell r="A2615" t="str">
            <v>308-526-5</v>
          </cell>
          <cell r="B2615" t="str">
            <v>98072-70-9</v>
          </cell>
          <cell r="C2615" t="str">
            <v>Waste solids, precious metal refining</v>
          </cell>
          <cell r="D2615" t="str">
            <v>yes</v>
          </cell>
        </row>
        <row r="2616">
          <cell r="A2616" t="str">
            <v>308-551-1</v>
          </cell>
          <cell r="B2616" t="str">
            <v>98072-94-7</v>
          </cell>
          <cell r="C2616" t="str">
            <v>Ilmenite (FeTiO3), conc.</v>
          </cell>
          <cell r="D2616" t="str">
            <v>yes</v>
          </cell>
        </row>
        <row r="2617">
          <cell r="A2617" t="str">
            <v>308-714-7</v>
          </cell>
          <cell r="B2617" t="str">
            <v>98219-47-7</v>
          </cell>
          <cell r="C2617" t="str">
            <v>Naphtha (petroleum), light steam-cracked, thermally treated</v>
          </cell>
          <cell r="D2617" t="str">
            <v>yes</v>
          </cell>
        </row>
        <row r="2618">
          <cell r="A2618" t="str">
            <v>308-733-0</v>
          </cell>
          <cell r="B2618" t="str">
            <v>98219-64-8</v>
          </cell>
          <cell r="C2618" t="str">
            <v>Residues, steam cracked, thermally treated</v>
          </cell>
          <cell r="D2618" t="str">
            <v>yes</v>
          </cell>
        </row>
        <row r="2619">
          <cell r="A2619" t="str">
            <v>308-765-5</v>
          </cell>
          <cell r="B2619" t="str">
            <v>98246-91-4</v>
          </cell>
          <cell r="C2619" t="str">
            <v>Speiss, lead, nickel-contg.</v>
          </cell>
          <cell r="D2619" t="str">
            <v>yes</v>
          </cell>
        </row>
        <row r="2620">
          <cell r="A2620" t="str">
            <v>308-967-3</v>
          </cell>
          <cell r="B2620" t="str">
            <v>99328-50-4</v>
          </cell>
          <cell r="C2620" t="str">
            <v>Nitric acid, barium salt, reaction products with ammonia, chromic acid (H2CrO4) diammonium salt and copper(2+) dinitrate, calcined</v>
          </cell>
          <cell r="D2620" t="str">
            <v>yes</v>
          </cell>
        </row>
        <row r="2621">
          <cell r="A2621" t="str">
            <v>309-203-1</v>
          </cell>
          <cell r="B2621" t="str">
            <v>100085-61-8</v>
          </cell>
          <cell r="C2621" t="str">
            <v>Protein hydrolyzates, animal</v>
          </cell>
          <cell r="D2621" t="str">
            <v>yes</v>
          </cell>
        </row>
        <row r="2622">
          <cell r="A2622" t="str">
            <v>309-358-5</v>
          </cell>
          <cell r="B2622" t="str">
            <v>100209-50-5</v>
          </cell>
          <cell r="C2622" t="str">
            <v>Wheat, ext., hydrolyzed</v>
          </cell>
          <cell r="D2622" t="str">
            <v>yes</v>
          </cell>
        </row>
        <row r="2623">
          <cell r="A2623" t="str">
            <v>309-643-4</v>
          </cell>
          <cell r="B2623" t="str">
            <v>100656-54-0</v>
          </cell>
          <cell r="C2623" t="str">
            <v>Residues, copper speiss acid leaching</v>
          </cell>
          <cell r="D2623" t="str">
            <v>yes</v>
          </cell>
        </row>
        <row r="2624">
          <cell r="A2624" t="str">
            <v>309-706-6</v>
          </cell>
          <cell r="B2624" t="str">
            <v>100684-33-1</v>
          </cell>
          <cell r="C2624" t="str">
            <v>Petrolatum (petroleum), clay-treated</v>
          </cell>
          <cell r="D2624" t="str">
            <v>yes</v>
          </cell>
        </row>
        <row r="2625">
          <cell r="A2625" t="str">
            <v>309-712-9</v>
          </cell>
          <cell r="B2625" t="str">
            <v>100684-39-7</v>
          </cell>
          <cell r="C2625" t="str">
            <v>Residues (petroleum), distn. residue hydrogenation</v>
          </cell>
          <cell r="D2625" t="str">
            <v>yes</v>
          </cell>
        </row>
        <row r="2626">
          <cell r="A2626" t="str">
            <v>309-713-4</v>
          </cell>
          <cell r="B2626" t="str">
            <v>100684-40-0</v>
          </cell>
          <cell r="C2626" t="str">
            <v>Residues (petroleum), vacuum distn. residue hydrogenation</v>
          </cell>
          <cell r="D2626" t="str">
            <v>yes</v>
          </cell>
        </row>
        <row r="2627">
          <cell r="A2627" t="str">
            <v>309-855-7</v>
          </cell>
          <cell r="B2627" t="str">
            <v>101316-49-8</v>
          </cell>
          <cell r="C2627" t="str">
            <v>Distillates (coal tar), pitch</v>
          </cell>
          <cell r="D2627" t="str">
            <v>yes</v>
          </cell>
        </row>
        <row r="2628">
          <cell r="A2628" t="str">
            <v>309-865-1</v>
          </cell>
          <cell r="B2628" t="str">
            <v>101316-59-0</v>
          </cell>
          <cell r="C2628" t="str">
            <v>Distillates (petroleum), hydrodesulfurized middle coker</v>
          </cell>
          <cell r="D2628" t="str">
            <v>yes</v>
          </cell>
        </row>
        <row r="2629">
          <cell r="A2629" t="str">
            <v>309-867-2</v>
          </cell>
          <cell r="B2629" t="str">
            <v>101316-62-5</v>
          </cell>
          <cell r="C2629" t="str">
            <v>Extract residues (coal), light oil alk., acid ext., indene fraction</v>
          </cell>
          <cell r="D2629" t="str">
            <v>yes</v>
          </cell>
        </row>
        <row r="2630">
          <cell r="A2630" t="str">
            <v>309-870-9</v>
          </cell>
          <cell r="B2630" t="str">
            <v>101316-66-9</v>
          </cell>
          <cell r="C2630" t="str">
            <v>Hydrocarbons, C6-8, hydrogenated sorption-dearomatized, toluene raffination</v>
          </cell>
          <cell r="D2630" t="str">
            <v>yes</v>
          </cell>
        </row>
        <row r="2631">
          <cell r="A2631" t="str">
            <v>309-871-4</v>
          </cell>
          <cell r="B2631" t="str">
            <v>101316-67-0</v>
          </cell>
          <cell r="C2631" t="str">
            <v>Hydrocarbons, C6-rich, hydrotreated light naphtha distillates, solvent-refined</v>
          </cell>
          <cell r="D2631" t="str">
            <v>yes</v>
          </cell>
        </row>
        <row r="2632">
          <cell r="A2632" t="str">
            <v>309-874-0</v>
          </cell>
          <cell r="B2632" t="str">
            <v>101316-69-2</v>
          </cell>
          <cell r="C2632" t="str">
            <v>Lubricating oils (petroleum), C&gt;25, solvent-extd., deasphalted, dewaxed, hydrogenated</v>
          </cell>
          <cell r="D2632" t="str">
            <v>yes</v>
          </cell>
        </row>
        <row r="2633">
          <cell r="A2633" t="str">
            <v>309-877-7</v>
          </cell>
          <cell r="B2633" t="str">
            <v>101316-72-7</v>
          </cell>
          <cell r="C2633" t="str">
            <v>Lubricating oils (petroleum), C24-50, solvent-extd., dewaxed, hydrogenated</v>
          </cell>
          <cell r="D2633" t="str">
            <v>yes</v>
          </cell>
        </row>
        <row r="2634">
          <cell r="A2634" t="str">
            <v>309-879-8</v>
          </cell>
          <cell r="B2634" t="str">
            <v>101316-76-1</v>
          </cell>
          <cell r="C2634" t="str">
            <v>Naphtha (petroleum), hydrodesulfurized full-range coker</v>
          </cell>
          <cell r="D2634" t="str">
            <v>yes</v>
          </cell>
        </row>
        <row r="2635">
          <cell r="A2635" t="str">
            <v>309-881-9</v>
          </cell>
          <cell r="B2635" t="str">
            <v>101316-80-7</v>
          </cell>
          <cell r="C2635" t="str">
            <v>Solvent naphtha (petroleum), hydrocracked heavy arom.</v>
          </cell>
          <cell r="D2635" t="str">
            <v>yes</v>
          </cell>
        </row>
        <row r="2636">
          <cell r="A2636" t="str">
            <v>309-886-6</v>
          </cell>
          <cell r="B2636" t="str">
            <v>101316-84-1</v>
          </cell>
          <cell r="C2636" t="str">
            <v>Tar, brown-coal, low-temp.</v>
          </cell>
          <cell r="D2636" t="str">
            <v>yes</v>
          </cell>
        </row>
        <row r="2637">
          <cell r="A2637" t="str">
            <v>309-928-3</v>
          </cell>
          <cell r="B2637" t="str">
            <v>101357-30-6</v>
          </cell>
          <cell r="C2637" t="str">
            <v>Silicic acid, aluminum sodium salt, sulfurized</v>
          </cell>
          <cell r="D2637" t="str">
            <v>yes</v>
          </cell>
        </row>
        <row r="2638">
          <cell r="A2638" t="str">
            <v>309-939-3</v>
          </cell>
          <cell r="B2638" t="str">
            <v>101631-14-5</v>
          </cell>
          <cell r="C2638" t="str">
            <v>Distillates (petroleum), heavy steam-cracked</v>
          </cell>
          <cell r="D2638" t="str">
            <v>yes</v>
          </cell>
        </row>
        <row r="2639">
          <cell r="A2639" t="str">
            <v>309-976-5</v>
          </cell>
          <cell r="B2639" t="str">
            <v>101795-01-1</v>
          </cell>
          <cell r="C2639" t="str">
            <v>Naphtha (petroleum), sweetened light</v>
          </cell>
          <cell r="D2639" t="str">
            <v>yes</v>
          </cell>
        </row>
        <row r="2640">
          <cell r="A2640" t="str">
            <v>309-984-9</v>
          </cell>
          <cell r="B2640" t="str">
            <v>101896-26-8</v>
          </cell>
          <cell r="C2640" t="str">
            <v>Distillates (coal tar), benzole fraction, BTX-rich</v>
          </cell>
          <cell r="D2640" t="str">
            <v>yes</v>
          </cell>
        </row>
        <row r="2641">
          <cell r="A2641" t="str">
            <v>309-985-4</v>
          </cell>
          <cell r="B2641" t="str">
            <v>101896-27-9</v>
          </cell>
          <cell r="C2641" t="str">
            <v>Distillates (coal tar), naphthalene oils, methylnaphthalene fraction</v>
          </cell>
          <cell r="D2641" t="str">
            <v>yes</v>
          </cell>
        </row>
        <row r="2642">
          <cell r="A2642" t="str">
            <v>310-012-0</v>
          </cell>
          <cell r="B2642" t="str">
            <v>102110-14-5</v>
          </cell>
          <cell r="C2642" t="str">
            <v>Hydrocarbons, C3-6, C5-rich, steam-cracked naphtha</v>
          </cell>
          <cell r="D2642" t="str">
            <v>yes</v>
          </cell>
        </row>
        <row r="2643">
          <cell r="A2643" t="str">
            <v>310-013-6</v>
          </cell>
          <cell r="B2643" t="str">
            <v>102110-15-6</v>
          </cell>
          <cell r="C2643" t="str">
            <v>Hydrocarbons, C5-rich, dicyclopentadiene-contg.</v>
          </cell>
          <cell r="D2643" t="str">
            <v>yes</v>
          </cell>
        </row>
        <row r="2644">
          <cell r="A2644" t="str">
            <v>310-050-8</v>
          </cell>
          <cell r="B2644" t="str">
            <v>102110-49-6</v>
          </cell>
          <cell r="C2644" t="str">
            <v>Residues, copper-iron-lead-nickel matte, sulfuric acid-insol.</v>
          </cell>
          <cell r="D2644" t="str">
            <v>yes</v>
          </cell>
        </row>
        <row r="2645">
          <cell r="A2645" t="str">
            <v>310-051-3</v>
          </cell>
          <cell r="B2645" t="str">
            <v>102110-50-9</v>
          </cell>
          <cell r="C2645" t="str">
            <v>Residues, precious metal refining cementation</v>
          </cell>
          <cell r="D2645" t="str">
            <v>yes</v>
          </cell>
        </row>
        <row r="2646">
          <cell r="A2646" t="str">
            <v>310-057-6</v>
          </cell>
          <cell r="B2646" t="str">
            <v>102110-55-4</v>
          </cell>
          <cell r="C2646" t="str">
            <v>Residues (petroleum), steam-cracked light, arom.</v>
          </cell>
          <cell r="D2646" t="str">
            <v>yes</v>
          </cell>
        </row>
        <row r="2647">
          <cell r="A2647" t="str">
            <v>310-060-2</v>
          </cell>
          <cell r="B2647" t="str">
            <v>102110-59-8</v>
          </cell>
          <cell r="C2647" t="str">
            <v>Slags, elec. furnace smelting, iron silicate</v>
          </cell>
          <cell r="D2647" t="str">
            <v>yes</v>
          </cell>
        </row>
        <row r="2648">
          <cell r="A2648" t="str">
            <v>310-061-8</v>
          </cell>
          <cell r="B2648" t="str">
            <v>102110-60-1</v>
          </cell>
          <cell r="C2648" t="str">
            <v>Slimes and Sludges, battery scrap, antimony- and lead-rich</v>
          </cell>
          <cell r="D2648" t="str">
            <v>yes</v>
          </cell>
        </row>
        <row r="2649">
          <cell r="A2649" t="str">
            <v>310-080-1</v>
          </cell>
          <cell r="B2649" t="str">
            <v>102242-49-9</v>
          </cell>
          <cell r="C2649" t="str">
            <v>Alcohols, C6-24, distn. residues</v>
          </cell>
          <cell r="D2649" t="str">
            <v>yes</v>
          </cell>
        </row>
        <row r="2650">
          <cell r="A2650" t="str">
            <v>310-083-8</v>
          </cell>
          <cell r="B2650" t="str">
            <v>102242-52-4</v>
          </cell>
          <cell r="C2650" t="str">
            <v>Fatty acids, C6-24 and C6-24-unsatd., Me esters, distn. residues</v>
          </cell>
          <cell r="D2650" t="str">
            <v>yes</v>
          </cell>
        </row>
        <row r="2651">
          <cell r="A2651" t="str">
            <v>310-154-3</v>
          </cell>
          <cell r="B2651" t="str">
            <v>121158-58-5</v>
          </cell>
          <cell r="C2651" t="str">
            <v>Phenol, dodecyl-, branched</v>
          </cell>
          <cell r="D2651" t="str">
            <v>yes</v>
          </cell>
        </row>
        <row r="2652">
          <cell r="A2652" t="str">
            <v>310-162-7</v>
          </cell>
          <cell r="B2652" t="str">
            <v>121575-60-8</v>
          </cell>
          <cell r="C2652" t="str">
            <v>Pitch, coal tar, high-temp., heat-treated</v>
          </cell>
          <cell r="D2652" t="str">
            <v>yes</v>
          </cell>
        </row>
        <row r="2653">
          <cell r="A2653" t="str">
            <v>310-256-8</v>
          </cell>
          <cell r="B2653" t="str">
            <v>140362-65-8</v>
          </cell>
          <cell r="C2653" t="str">
            <v>extract residues (coal tar), high-temperature, naphthalene oil alkaline, distn. overheads</v>
          </cell>
          <cell r="D2653" t="str">
            <v>yes</v>
          </cell>
        </row>
        <row r="2654">
          <cell r="A2654" t="str">
            <v>310-287-7</v>
          </cell>
          <cell r="B2654" t="str">
            <v>161907-77-3</v>
          </cell>
          <cell r="C2654" t="str">
            <v>ethanol, 2-butoxy-, manufacture of, by-products from</v>
          </cell>
          <cell r="D2654" t="str">
            <v>yes</v>
          </cell>
        </row>
        <row r="2655">
          <cell r="A2655" t="str">
            <v>310-289-8</v>
          </cell>
          <cell r="B2655" t="str">
            <v>161907-79-5</v>
          </cell>
          <cell r="C2655" t="str">
            <v>ethanol, 2-methoxy-, manufacture of, by-products from</v>
          </cell>
          <cell r="D2655" t="str">
            <v>yes</v>
          </cell>
        </row>
        <row r="2656">
          <cell r="A2656" t="str">
            <v>310-290-3</v>
          </cell>
          <cell r="B2656" t="str">
            <v>161907-80-8</v>
          </cell>
          <cell r="C2656" t="str">
            <v>ethanol, 2-methoxy-, manufacture of, by-products from, esters with boric acid</v>
          </cell>
          <cell r="D2656" t="str">
            <v>yes</v>
          </cell>
        </row>
        <row r="2657">
          <cell r="A2657" t="str">
            <v>400-650-9</v>
          </cell>
          <cell r="B2657" t="str">
            <v>39562-27-1</v>
          </cell>
          <cell r="C2657" t="str">
            <v>methyl 2-(2-nitrobenzylidene)acetoacetate</v>
          </cell>
          <cell r="D2657" t="str">
            <v>yes</v>
          </cell>
        </row>
        <row r="2658">
          <cell r="A2658" t="str">
            <v>401-100-0</v>
          </cell>
          <cell r="B2658" t="str">
            <v>109037-78-7</v>
          </cell>
          <cell r="C2658" t="str">
            <v>butyl (dialkyloxy(dibutoxyphosphoryloxy))titanium(trialkyloxy)titanium phosphate</v>
          </cell>
          <cell r="D2658" t="str">
            <v>yes</v>
          </cell>
        </row>
        <row r="2659">
          <cell r="A2659" t="str">
            <v>402-580-4</v>
          </cell>
          <cell r="B2659" t="str">
            <v>111439-76-0</v>
          </cell>
          <cell r="C2659" t="str">
            <v>isobutylisopropyldimethoxysilane</v>
          </cell>
          <cell r="D2659" t="str">
            <v>yes</v>
          </cell>
        </row>
        <row r="2660">
          <cell r="A2660" t="str">
            <v>404-360-3</v>
          </cell>
          <cell r="B2660" t="str">
            <v>119313-12-1</v>
          </cell>
          <cell r="C2660" t="str">
            <v>2-benzyl-2-dimethylamino-4’-morpholinobutyrophenone</v>
          </cell>
          <cell r="D2660" t="str">
            <v>yes</v>
          </cell>
        </row>
        <row r="2661">
          <cell r="A2661" t="str">
            <v>405-250-8</v>
          </cell>
          <cell r="B2661" t="str">
            <v/>
          </cell>
          <cell r="C2661" t="str">
            <v>A mixture of complexes of: titanium, 2,2'-oxydiethanol, ammonium lactate, nitrilotris(2-propanol) and ethylene glycol</v>
          </cell>
          <cell r="D2661" t="str">
            <v>yes</v>
          </cell>
        </row>
        <row r="2662">
          <cell r="A2662" t="str">
            <v>407-130-0</v>
          </cell>
          <cell r="B2662" t="str">
            <v>65232-89-5</v>
          </cell>
          <cell r="C2662" t="str">
            <v>divanadyl pyrophosphate</v>
          </cell>
          <cell r="D2662" t="str">
            <v>yes</v>
          </cell>
        </row>
        <row r="2663">
          <cell r="A2663" t="str">
            <v>408-080-2</v>
          </cell>
          <cell r="B2663" t="str">
            <v>70445-33-9</v>
          </cell>
          <cell r="C2663" t="str">
            <v>3-(2-ethylhexyloxy)propane-1,2-diol</v>
          </cell>
          <cell r="D2663" t="str">
            <v>yes</v>
          </cell>
        </row>
        <row r="2664">
          <cell r="A2664" t="str">
            <v>411-490-4</v>
          </cell>
          <cell r="B2664" t="str">
            <v>7027-11-4</v>
          </cell>
          <cell r="C2664" t="str">
            <v>3-cyano-3,5,5-trimethylcyclohexanone</v>
          </cell>
          <cell r="D2664" t="str">
            <v>yes</v>
          </cell>
        </row>
        <row r="2665">
          <cell r="A2665" t="str">
            <v>412-420-5</v>
          </cell>
          <cell r="B2665" t="str">
            <v>133909-99-6</v>
          </cell>
          <cell r="C2665" t="str">
            <v>2-butyl-4-chloro-4,5-dihydro-5-hydroxymethyl-1-[2'-(2-triphenylmethyl-1,2,3,4-2H-tetrazol-5-yl)-1,1'-biphenyl-4-methyl]-1H-imidazole</v>
          </cell>
          <cell r="D2665" t="str">
            <v>yes</v>
          </cell>
        </row>
        <row r="2666">
          <cell r="A2666" t="str">
            <v>417-870-6</v>
          </cell>
          <cell r="B2666" t="str">
            <v/>
          </cell>
          <cell r="C2666" t="str">
            <v>di-L-para-menthene</v>
          </cell>
          <cell r="D2666" t="str">
            <v>yes</v>
          </cell>
        </row>
        <row r="2667">
          <cell r="A2667" t="str">
            <v>418-280-1</v>
          </cell>
          <cell r="B2667" t="str">
            <v>18600-59-4</v>
          </cell>
          <cell r="C2667" t="str">
            <v>2,2-(1,4-phenylene)bis((4H-3,1-benzoxazine-4-one)</v>
          </cell>
          <cell r="D2667" t="str">
            <v>yes</v>
          </cell>
        </row>
        <row r="2668">
          <cell r="A2668" t="str">
            <v>419-050-3</v>
          </cell>
          <cell r="B2668" t="str">
            <v>79944-37-9</v>
          </cell>
          <cell r="C2668" t="str">
            <v>trans-(5RS,6SR)-6-amino-2,2-dimethyl-1,3-dioxepan-5-ol</v>
          </cell>
          <cell r="D2668" t="str">
            <v>yes</v>
          </cell>
        </row>
        <row r="2669">
          <cell r="A2669" t="str">
            <v>420-590-7</v>
          </cell>
          <cell r="B2669" t="str">
            <v>4299-07-4</v>
          </cell>
          <cell r="C2669" t="str">
            <v>2-n-butyl-benzo[d]isothiazol-3-one</v>
          </cell>
          <cell r="D2669" t="str">
            <v>yes</v>
          </cell>
        </row>
        <row r="2670">
          <cell r="A2670" t="str">
            <v>421-750-9</v>
          </cell>
          <cell r="B2670" t="str">
            <v>57280-22-5</v>
          </cell>
          <cell r="C2670" t="str">
            <v>4,4-dimethyl-3,5,8-trioxabicyclo[5.1.0]octane</v>
          </cell>
          <cell r="D2670" t="str">
            <v>yes</v>
          </cell>
        </row>
        <row r="2671">
          <cell r="A2671" t="str">
            <v>424-090-1</v>
          </cell>
          <cell r="B2671" t="str">
            <v>10097-02-6</v>
          </cell>
          <cell r="C2671" t="str">
            <v>2,2-bis(hydroxymethyl)butanoic acid</v>
          </cell>
          <cell r="D2671" t="str">
            <v>yes</v>
          </cell>
        </row>
        <row r="2672">
          <cell r="A2672" t="str">
            <v>425-220-8</v>
          </cell>
          <cell r="B2672" t="str">
            <v>5945-33-5</v>
          </cell>
          <cell r="C2672" t="str">
            <v/>
          </cell>
          <cell r="D2672" t="str">
            <v>yes</v>
          </cell>
        </row>
        <row r="2673">
          <cell r="A2673" t="str">
            <v>425-450-9</v>
          </cell>
          <cell r="B2673" t="str">
            <v>294-90-6</v>
          </cell>
          <cell r="C2673" t="str">
            <v/>
          </cell>
          <cell r="D2673" t="str">
            <v>yes</v>
          </cell>
        </row>
        <row r="2674">
          <cell r="A2674" t="str">
            <v>426-790-0</v>
          </cell>
          <cell r="B2674" t="str">
            <v>162208-27-7</v>
          </cell>
          <cell r="C2674" t="str">
            <v>diethyl thiophosphoryl (Z)-(2-aminothiazol-4-yl)methoxyimino acetate</v>
          </cell>
          <cell r="D2674" t="str">
            <v>yes</v>
          </cell>
        </row>
        <row r="2675">
          <cell r="A2675" t="str">
            <v>427-720-1</v>
          </cell>
          <cell r="B2675" t="str">
            <v>26364-65-8</v>
          </cell>
          <cell r="C2675" t="str">
            <v/>
          </cell>
          <cell r="D2675" t="str">
            <v>yes</v>
          </cell>
        </row>
        <row r="2676">
          <cell r="A2676" t="str">
            <v>428-390-1</v>
          </cell>
          <cell r="B2676" t="str">
            <v>86393-34-2</v>
          </cell>
          <cell r="C2676" t="str">
            <v/>
          </cell>
          <cell r="D2676" t="str">
            <v>yes</v>
          </cell>
        </row>
        <row r="2677">
          <cell r="A2677" t="str">
            <v>429-830-5</v>
          </cell>
          <cell r="B2677" t="str">
            <v>105827-91-6</v>
          </cell>
          <cell r="C2677" t="str">
            <v>2-chloro-5-chloromethylthiazole</v>
          </cell>
          <cell r="D2677" t="str">
            <v>yes</v>
          </cell>
        </row>
        <row r="2678">
          <cell r="A2678" t="str">
            <v>431-410-1</v>
          </cell>
          <cell r="B2678" t="str">
            <v>24863-70-5</v>
          </cell>
          <cell r="C2678" t="str">
            <v/>
          </cell>
          <cell r="D2678" t="str">
            <v>yes</v>
          </cell>
        </row>
        <row r="2679">
          <cell r="A2679" t="str">
            <v>433-480-9</v>
          </cell>
          <cell r="B2679" t="str">
            <v>623-53-0</v>
          </cell>
          <cell r="C2679" t="str">
            <v/>
          </cell>
          <cell r="D2679" t="str">
            <v>yes</v>
          </cell>
        </row>
        <row r="2680">
          <cell r="A2680" t="str">
            <v>435-080-1</v>
          </cell>
          <cell r="B2680" t="str">
            <v>1070-64-0</v>
          </cell>
          <cell r="C2680" t="str">
            <v>ethyl 6,8-dichlorooctanoate</v>
          </cell>
          <cell r="D2680" t="str">
            <v>yes</v>
          </cell>
        </row>
        <row r="2681">
          <cell r="A2681" t="str">
            <v>437-420-2</v>
          </cell>
          <cell r="B2681" t="str">
            <v/>
          </cell>
          <cell r="C2681" t="str">
            <v/>
          </cell>
          <cell r="D2681" t="str">
            <v>yes</v>
          </cell>
        </row>
        <row r="2682">
          <cell r="A2682" t="str">
            <v>439-590-3</v>
          </cell>
          <cell r="B2682" t="str">
            <v>12158-75-7</v>
          </cell>
          <cell r="C2682" t="str">
            <v/>
          </cell>
          <cell r="D2682" t="str">
            <v>yes</v>
          </cell>
        </row>
        <row r="2683">
          <cell r="A2683" t="str">
            <v>442-600-9</v>
          </cell>
          <cell r="B2683" t="str">
            <v/>
          </cell>
          <cell r="C2683" t="str">
            <v/>
          </cell>
          <cell r="D2683" t="str">
            <v>yes</v>
          </cell>
        </row>
        <row r="2684">
          <cell r="A2684" t="str">
            <v>457-310-8</v>
          </cell>
          <cell r="B2684" t="str">
            <v>127733-97-5</v>
          </cell>
          <cell r="C2684" t="str">
            <v>Tetraammineplatinum (II) diacetate</v>
          </cell>
          <cell r="D2684" t="str">
            <v>yes</v>
          </cell>
        </row>
        <row r="2685">
          <cell r="A2685" t="str">
            <v>463-070-5</v>
          </cell>
          <cell r="B2685" t="str">
            <v>106966-25-0</v>
          </cell>
          <cell r="C2685" t="str">
            <v>1,1,1-trimethyl-2-(methoxycarbonylethyl)hydrazonium bromide</v>
          </cell>
          <cell r="D2685" t="str">
            <v>yes</v>
          </cell>
        </row>
        <row r="2686">
          <cell r="A2686" t="str">
            <v>473-310-0</v>
          </cell>
          <cell r="B2686" t="str">
            <v>478385-88-5</v>
          </cell>
          <cell r="C2686" t="str">
            <v>4-methyl-4'-((E)-3-pentenyl)-1,1'-biphenyl</v>
          </cell>
          <cell r="D2686" t="str">
            <v>yes</v>
          </cell>
        </row>
        <row r="2687">
          <cell r="A2687" t="str">
            <v>500-003-1</v>
          </cell>
          <cell r="B2687" t="str">
            <v>9003-13-8</v>
          </cell>
          <cell r="C2687" t="str">
            <v>Poly[oxy(methyl-1,2-ethanediyl)],α-butyl-ω-hydroxy-</v>
          </cell>
          <cell r="D2687" t="str">
            <v>yes</v>
          </cell>
        </row>
        <row r="2688">
          <cell r="A2688" t="str">
            <v>500-004-7</v>
          </cell>
          <cell r="B2688" t="str">
            <v>9003-29-6</v>
          </cell>
          <cell r="C2688" t="str">
            <v>Butene, homopolymer (products derived from either/or But-1-ene/But-2-ene)</v>
          </cell>
          <cell r="D2688" t="str">
            <v>yes</v>
          </cell>
        </row>
        <row r="2689">
          <cell r="A2689" t="str">
            <v>500-006-8</v>
          </cell>
          <cell r="B2689" t="str">
            <v>9003-36-5</v>
          </cell>
          <cell r="C2689" t="str">
            <v>Formaldehyde, oligomeric reaction products with 1-chloro-2,3-epoxypropane and phenol</v>
          </cell>
          <cell r="D2689" t="str">
            <v>yes</v>
          </cell>
        </row>
        <row r="2690">
          <cell r="A2690" t="str">
            <v>500-012-0</v>
          </cell>
          <cell r="B2690" t="str">
            <v>9004-77-7</v>
          </cell>
          <cell r="C2690" t="str">
            <v>Poly(oxy-1,2-ethanediyl), α-butyl-ω-hydroxy-</v>
          </cell>
          <cell r="D2690" t="str">
            <v>yes</v>
          </cell>
        </row>
        <row r="2691">
          <cell r="A2691" t="str">
            <v>500-033-5</v>
          </cell>
          <cell r="B2691" t="str">
            <v>25068-38-6</v>
          </cell>
          <cell r="C2691" t="str">
            <v>4,4'-Isopropylidenediphenol, oligomeric reaction products with 1-chloro-2,3-epoxypropane</v>
          </cell>
          <cell r="D2691" t="str">
            <v>yes</v>
          </cell>
        </row>
        <row r="2692">
          <cell r="A2692" t="str">
            <v>500-035-6</v>
          </cell>
          <cell r="B2692" t="str">
            <v>25214-63-5</v>
          </cell>
          <cell r="C2692" t="str">
            <v>Ethylenediamine, propoxylated</v>
          </cell>
          <cell r="D2692" t="str">
            <v>yes</v>
          </cell>
        </row>
        <row r="2693">
          <cell r="A2693" t="str">
            <v>500-036-1</v>
          </cell>
          <cell r="B2693" t="str">
            <v>25214-70-4</v>
          </cell>
          <cell r="C2693" t="str">
            <v>Formaldehyde, oligomeric reaction products with aniline</v>
          </cell>
          <cell r="D2693" t="str">
            <v>yes</v>
          </cell>
        </row>
        <row r="2694">
          <cell r="A2694" t="str">
            <v>500-040-3</v>
          </cell>
          <cell r="B2694" t="str">
            <v>25686-28-6</v>
          </cell>
          <cell r="C2694" t="str">
            <v>4,4'-Methylenediphenyl diisocyanate, oligomers</v>
          </cell>
          <cell r="D2694" t="str">
            <v>yes</v>
          </cell>
        </row>
        <row r="2695">
          <cell r="A2695" t="str">
            <v>500-047-1</v>
          </cell>
          <cell r="B2695" t="str">
            <v>26316-40-5</v>
          </cell>
          <cell r="C2695" t="str">
            <v>Ethylenediamine, ethoxylated and propoxylated</v>
          </cell>
          <cell r="D2695" t="str">
            <v>yes</v>
          </cell>
        </row>
        <row r="2696">
          <cell r="A2696" t="str">
            <v>500-051-3</v>
          </cell>
          <cell r="B2696" t="str">
            <v>26780-96-1</v>
          </cell>
          <cell r="C2696" t="str">
            <v>1,2-Dihydro-2,2,4-trimethylquinoline, oligomers</v>
          </cell>
          <cell r="D2696" t="str">
            <v>yes</v>
          </cell>
        </row>
        <row r="2697">
          <cell r="A2697" t="str">
            <v>500-066-5</v>
          </cell>
          <cell r="B2697" t="str">
            <v>28961-43-5</v>
          </cell>
          <cell r="C2697" t="str">
            <v>Propylidynetrimethanol, ethoxylated, esters with acrylic acid</v>
          </cell>
          <cell r="D2697" t="str">
            <v>yes</v>
          </cell>
        </row>
        <row r="2698">
          <cell r="A2698" t="str">
            <v>500-079-6</v>
          </cell>
          <cell r="B2698" t="str">
            <v>32055-14-4</v>
          </cell>
          <cell r="C2698" t="str">
            <v>Formaldehyde, oligomeric reaction products with aniline and phosgene</v>
          </cell>
          <cell r="D2698" t="str">
            <v>yes</v>
          </cell>
        </row>
        <row r="2699">
          <cell r="A2699" t="str">
            <v>500-086-4</v>
          </cell>
          <cell r="B2699" t="str">
            <v>35238-34-7</v>
          </cell>
          <cell r="C2699" t="str">
            <v>2-Acetone, polymer with phenol</v>
          </cell>
          <cell r="D2699" t="str">
            <v>yes</v>
          </cell>
        </row>
        <row r="2700">
          <cell r="A2700" t="str">
            <v>500-097-4</v>
          </cell>
          <cell r="B2700" t="str">
            <v>37353-75-6</v>
          </cell>
          <cell r="C2700" t="str">
            <v>4,4'-Isopropylidenediphenol, propoxylated</v>
          </cell>
          <cell r="D2700" t="str">
            <v>yes</v>
          </cell>
        </row>
        <row r="2701">
          <cell r="A2701" t="str">
            <v>500-105-6</v>
          </cell>
          <cell r="B2701" t="str">
            <v>39423-51-3</v>
          </cell>
          <cell r="C2701" t="str">
            <v>Propylidynetrimethanol, propoxylated, reaction products with ammonia</v>
          </cell>
          <cell r="D2701" t="str">
            <v>yes</v>
          </cell>
        </row>
        <row r="2702">
          <cell r="A2702" t="str">
            <v>500-114-5</v>
          </cell>
          <cell r="B2702" t="str">
            <v>52408-84-1</v>
          </cell>
          <cell r="C2702" t="str">
            <v>Glycerol, propoxylated, esters with acrylic acid</v>
          </cell>
          <cell r="D2702" t="str">
            <v>yes</v>
          </cell>
        </row>
        <row r="2703">
          <cell r="A2703" t="str">
            <v>500-130-2</v>
          </cell>
          <cell r="B2703" t="str">
            <v>55818-57-0</v>
          </cell>
          <cell r="C2703" t="str">
            <v>4,4'-Isopropylidenediphenol, oligomeric reaction products with 1-chloro-2,3-epoxypropane, esters with acrylic acid</v>
          </cell>
          <cell r="D2703" t="str">
            <v>yes</v>
          </cell>
        </row>
        <row r="2704">
          <cell r="A2704" t="str">
            <v>500-165-3</v>
          </cell>
          <cell r="B2704" t="str">
            <v>66455-14-9</v>
          </cell>
          <cell r="C2704" t="str">
            <v>Alcohols, C12-13, ethoxylated</v>
          </cell>
          <cell r="D2704" t="str">
            <v>yes</v>
          </cell>
        </row>
        <row r="2705">
          <cell r="A2705" t="str">
            <v>500-183-1</v>
          </cell>
          <cell r="B2705" t="str">
            <v>68037-01-4</v>
          </cell>
          <cell r="C2705" t="str">
            <v>Dec-1-ene, homopolymer, hydrogenated Dec-1-ene, oligomers, hydrogenated</v>
          </cell>
          <cell r="D2705" t="str">
            <v>yes</v>
          </cell>
        </row>
        <row r="2706">
          <cell r="A2706" t="str">
            <v>500-189-4</v>
          </cell>
          <cell r="B2706" t="str">
            <v>68081-91-4</v>
          </cell>
          <cell r="C2706" t="str">
            <v>Alcohols, C12-18, ethoxylated, sulfates, sodium salts</v>
          </cell>
          <cell r="D2706" t="str">
            <v>yes</v>
          </cell>
        </row>
        <row r="2707">
          <cell r="A2707" t="str">
            <v>500-195-7</v>
          </cell>
          <cell r="B2707" t="str">
            <v>68131-39-5</v>
          </cell>
          <cell r="C2707" t="str">
            <v>Alcohols, C12-15, ethoxylated</v>
          </cell>
          <cell r="D2707" t="str">
            <v>yes</v>
          </cell>
        </row>
        <row r="2708">
          <cell r="A2708" t="str">
            <v>500-201-8</v>
          </cell>
          <cell r="B2708" t="str">
            <v>68213-23-0</v>
          </cell>
          <cell r="C2708" t="str">
            <v>Alcohols, C12-18, ethoxylated</v>
          </cell>
          <cell r="D2708" t="str">
            <v>yes</v>
          </cell>
        </row>
        <row r="2709">
          <cell r="A2709" t="str">
            <v>500-209-1</v>
          </cell>
          <cell r="B2709" t="str">
            <v>68412-54-4</v>
          </cell>
          <cell r="C2709" t="str">
            <v>Nonylphenol, branched, ethoxylated</v>
          </cell>
          <cell r="D2709" t="str">
            <v>yes</v>
          </cell>
        </row>
        <row r="2710">
          <cell r="A2710" t="str">
            <v>500-213-3</v>
          </cell>
          <cell r="B2710" t="str">
            <v>68439-50-9</v>
          </cell>
          <cell r="C2710" t="str">
            <v>Alcohols, C12-14, ethoxylated</v>
          </cell>
          <cell r="D2710" t="str">
            <v>yes</v>
          </cell>
        </row>
        <row r="2711">
          <cell r="A2711" t="str">
            <v>500-220-1</v>
          </cell>
          <cell r="B2711" t="str">
            <v>68515-73-1</v>
          </cell>
          <cell r="C2711" t="str">
            <v>D-Glucopyranose, oligomers, decyl octyl glycosides</v>
          </cell>
          <cell r="D2711" t="str">
            <v>yes</v>
          </cell>
        </row>
        <row r="2712">
          <cell r="A2712" t="str">
            <v>500-228-5</v>
          </cell>
          <cell r="B2712" t="str">
            <v>68649-11-6</v>
          </cell>
          <cell r="C2712" t="str">
            <v>Dec-1-ene, dimers, hydrogenated</v>
          </cell>
          <cell r="D2712" t="str">
            <v>yes</v>
          </cell>
        </row>
        <row r="2713">
          <cell r="A2713" t="str">
            <v>500-234-8</v>
          </cell>
          <cell r="B2713" t="str">
            <v>68891-38-3</v>
          </cell>
          <cell r="C2713" t="str">
            <v>Alcohols, C12-14, ethoxylated, sulfates, sodium salts</v>
          </cell>
          <cell r="D2713" t="str">
            <v>yes</v>
          </cell>
        </row>
        <row r="2714">
          <cell r="A2714" t="str">
            <v>500-236-9</v>
          </cell>
          <cell r="B2714" t="str">
            <v>68920-66-1</v>
          </cell>
          <cell r="C2714" t="str">
            <v>Alcohols, C16-18 and C18-unsatd., ethoxylated</v>
          </cell>
          <cell r="D2714" t="str">
            <v>yes</v>
          </cell>
        </row>
        <row r="2715">
          <cell r="A2715" t="str">
            <v>500-262-0</v>
          </cell>
          <cell r="B2715" t="str">
            <v>75880-28-3</v>
          </cell>
          <cell r="C2715" t="str">
            <v>4,4'-Methylenediphenyl diisocyanate, oligomeric reaction products with 2,4'-diisocyanatodiphenylmethane and [(methylethylene)bis(oxy)]dipropanol</v>
          </cell>
          <cell r="D2715" t="str">
            <v>yes</v>
          </cell>
        </row>
        <row r="2716">
          <cell r="A2716" t="str">
            <v>500-270-4</v>
          </cell>
          <cell r="B2716" t="str">
            <v>88288-99-7</v>
          </cell>
          <cell r="C2716" t="str">
            <v>4,4'-Methylenediphenyl diisocyanate, oligomeric reaction products with 2,4'-diisocyanatodiphenylmethane and oxydipropanol</v>
          </cell>
          <cell r="D2716" t="str">
            <v>yes</v>
          </cell>
        </row>
        <row r="2717">
          <cell r="A2717" t="str">
            <v>500-299-2</v>
          </cell>
          <cell r="B2717" t="str">
            <v>110839-12-8</v>
          </cell>
          <cell r="C2717" t="str">
            <v>Toluene diisocyanate, oligomeric reaction products with water</v>
          </cell>
          <cell r="D2717" t="str">
            <v>yes</v>
          </cell>
        </row>
        <row r="2718">
          <cell r="A2718" t="str">
            <v>500-312-1</v>
          </cell>
          <cell r="B2718" t="str">
            <v>123714-19-2</v>
          </cell>
          <cell r="C2718" t="str">
            <v>4,4'-Methylenediphenyl diisocyanate, oligomeric reaction products with butane-1,3-diol, 2,4'-diisocyanatodiphenylmethane, [(methylethylene)bis(oxy)]dipropanol and propane-1,2-diol</v>
          </cell>
          <cell r="D2718" t="str">
            <v>yes</v>
          </cell>
        </row>
        <row r="2719">
          <cell r="A2719" t="str">
            <v>500-313-7</v>
          </cell>
          <cell r="B2719" t="str">
            <v/>
          </cell>
          <cell r="C2719" t="str">
            <v>4,4'-Methylenediphenyl diisocyanate, oligomeric reaction products with butane-1,3-diol, 2,4'-diisocyanatodiphenylmethane, 1,1'-methylenebis(4-isocyanatobenzene) homopolymer, [(methylethylene)bis(oxy)]dipropanol and propane-1,2-diol</v>
          </cell>
          <cell r="D2719" t="str">
            <v>yes</v>
          </cell>
        </row>
        <row r="2720">
          <cell r="A2720" t="str">
            <v>500-322-6</v>
          </cell>
          <cell r="B2720" t="str">
            <v>144086-03-3</v>
          </cell>
          <cell r="C2720" t="str">
            <v>Glycerol, ethoxylated, esters with acrylic acid</v>
          </cell>
          <cell r="D2720" t="str">
            <v>yes</v>
          </cell>
        </row>
        <row r="2721">
          <cell r="A2721" t="str">
            <v>500-393-3</v>
          </cell>
          <cell r="B2721" t="str">
            <v>157707-86-3</v>
          </cell>
          <cell r="C2721" t="str">
            <v>Dec-1-ene, trimers, hydrogenated</v>
          </cell>
          <cell r="D2721" t="str">
            <v>yes</v>
          </cell>
        </row>
        <row r="2722">
          <cell r="A2722" t="str">
            <v>500-415-1</v>
          </cell>
          <cell r="B2722" t="str">
            <v>158885-29-1</v>
          </cell>
          <cell r="C2722" t="str">
            <v>4,4'-Methylenediphenyl diisocyanate, oligomeric reaction products with butane- 1,3-diol, 2,4'-diisocyanatodiphenylmethane, 2,2'-oxydiethanol and propane-1,2-diol</v>
          </cell>
          <cell r="D2722" t="str">
            <v>yes</v>
          </cell>
        </row>
        <row r="2723">
          <cell r="A2723" t="str">
            <v>500-439-2</v>
          </cell>
          <cell r="B2723" t="str">
            <v>159168-82-8</v>
          </cell>
          <cell r="C2723" t="str">
            <v>4,4'-Methylenediphenyl diisocyanate, oligomeric reaction products with 2,4'-diisocyanatodiphenylmethane, [(methylethylene)bis(oxy)]dipropanol and oxydipropanol</v>
          </cell>
          <cell r="D2723" t="str">
            <v>yes</v>
          </cell>
        </row>
        <row r="2724">
          <cell r="A2724" t="str">
            <v>500-451-8</v>
          </cell>
          <cell r="B2724" t="str">
            <v>160901-14-4</v>
          </cell>
          <cell r="C2724" t="str">
            <v>Fatty acids, tall-oil, oligomeric reaction products with maleic anhydride and rosin, calcium magnesium zinc salts</v>
          </cell>
          <cell r="D2724" t="str">
            <v>yes</v>
          </cell>
        </row>
        <row r="2725">
          <cell r="A2725" t="str">
            <v>500-457-0</v>
          </cell>
          <cell r="B2725" t="str">
            <v>160901-19-9</v>
          </cell>
          <cell r="C2725" t="str">
            <v>Alcohols, C12-13, branched and linear, ethoxylated</v>
          </cell>
          <cell r="D2725" t="str">
            <v>yes</v>
          </cell>
        </row>
        <row r="2726">
          <cell r="A2726" t="str">
            <v>500-513-4</v>
          </cell>
          <cell r="B2726" t="str">
            <v>161074-79-9</v>
          </cell>
          <cell r="C2726" t="str">
            <v>Alcohols, C12-13, branched and linear, ethoxylated, sulfates, sodium salts</v>
          </cell>
          <cell r="D2726" t="str">
            <v>yes</v>
          </cell>
        </row>
        <row r="2727">
          <cell r="A2727" t="str">
            <v>600-198-4</v>
          </cell>
          <cell r="B2727" t="str">
            <v>101377-47-3</v>
          </cell>
          <cell r="C2727" t="str">
            <v>4H-1,2,4-Triazole, 4-[[bis(4-fluorophenyl)methylsilyl]methyl]-</v>
          </cell>
          <cell r="D2727" t="str">
            <v>yes</v>
          </cell>
        </row>
        <row r="2728">
          <cell r="A2728" t="str">
            <v>600-261-6</v>
          </cell>
          <cell r="B2728" t="str">
            <v>101990-44-7</v>
          </cell>
          <cell r="C2728" t="str">
            <v>1,2-Ethanediamine, N1-[(6-chloro-3-pyridinyl)methyl]-</v>
          </cell>
          <cell r="D2728" t="str">
            <v>yes</v>
          </cell>
        </row>
        <row r="2729">
          <cell r="A2729" t="str">
            <v>600-975-8</v>
          </cell>
          <cell r="B2729" t="str">
            <v>110615-47-9</v>
          </cell>
          <cell r="C2729" t="str">
            <v>D-Glucopyranose, oligomeric, C10-16-alkyl glycosides</v>
          </cell>
          <cell r="D2729" t="str">
            <v>yes</v>
          </cell>
        </row>
        <row r="2730">
          <cell r="A2730" t="str">
            <v>601-017-1</v>
          </cell>
          <cell r="B2730" t="str">
            <v>110964-79-9</v>
          </cell>
          <cell r="C2730" t="str">
            <v>Benzoic acid, 4-(methylsulfonyl)-2-nitro-</v>
          </cell>
          <cell r="D2730" t="str">
            <v>yes</v>
          </cell>
        </row>
        <row r="2731">
          <cell r="A2731" t="str">
            <v>601-093-6</v>
          </cell>
          <cell r="B2731" t="str">
            <v>111453-32-8</v>
          </cell>
          <cell r="C2731" t="str">
            <v>Benzoic acid, 3-amino-5-[[(2,3-dihydroxypropyl)amino]carbonyl]-2,4,6-triiodo-</v>
          </cell>
          <cell r="D2731" t="str">
            <v>yes</v>
          </cell>
        </row>
        <row r="2732">
          <cell r="A2732" t="str">
            <v>601-262-4</v>
          </cell>
          <cell r="B2732" t="str">
            <v>1135-22-4</v>
          </cell>
          <cell r="C2732" t="str">
            <v>3-Thiophenebutanol, 2,5-dihydro-α,α-dimethyl-, 1,1-dioxide</v>
          </cell>
          <cell r="D2732" t="str">
            <v>yes</v>
          </cell>
        </row>
        <row r="2733">
          <cell r="A2733" t="str">
            <v>601-431-2</v>
          </cell>
          <cell r="B2733" t="str">
            <v>1164-92-7</v>
          </cell>
          <cell r="C2733" t="str">
            <v>Androstan-3-one, 17-(acetyloxy)-, (5β,17β)-</v>
          </cell>
          <cell r="D2733" t="str">
            <v>yes</v>
          </cell>
        </row>
        <row r="2734">
          <cell r="A2734" t="str">
            <v>601-489-9</v>
          </cell>
          <cell r="B2734" t="str">
            <v>1176-81-4</v>
          </cell>
          <cell r="C2734" t="str">
            <v>Pregn-4-ene-3,20-dione, 21-(acetyloxy)-6-fluoro-11-hydroxy-16-methyl-, (6α,11β,16α)-</v>
          </cell>
          <cell r="D2734" t="str">
            <v>yes</v>
          </cell>
        </row>
        <row r="2735">
          <cell r="A2735" t="str">
            <v>601-507-5</v>
          </cell>
          <cell r="B2735" t="str">
            <v>118135-28-7</v>
          </cell>
          <cell r="C2735" t="str">
            <v>1,4-Dioxaspiro[4.5]decane, 2-(chloromethyl)-8-(1,1-dimethylethyl)-</v>
          </cell>
          <cell r="D2735" t="str">
            <v>yes</v>
          </cell>
        </row>
        <row r="2736">
          <cell r="A2736" t="str">
            <v>601-601-6</v>
          </cell>
          <cell r="B2736" t="str">
            <v>119345-04-9</v>
          </cell>
          <cell r="C2736" t="str">
            <v>Benzene, 1,1'-oxybis-, tetrapropylene derivs., sulfonated, sodium salts</v>
          </cell>
          <cell r="D2736" t="str">
            <v>yes</v>
          </cell>
        </row>
        <row r="2737">
          <cell r="A2737" t="str">
            <v>601-639-3</v>
          </cell>
          <cell r="B2737" t="str">
            <v>119851-28-4</v>
          </cell>
          <cell r="C2737" t="str">
            <v>Ethanone, 1-[2-chloro-4-(4-chlorophenoxy)phenyl]-</v>
          </cell>
          <cell r="D2737" t="str">
            <v>yes</v>
          </cell>
        </row>
        <row r="2738">
          <cell r="A2738" t="str">
            <v>601-672-3</v>
          </cell>
          <cell r="B2738" t="str">
            <v>120118-14-1</v>
          </cell>
          <cell r="C2738" t="str">
            <v>1H-Imidazole-2-carbonitrile, 5-chloro-4-(4-methylphenyl)-</v>
          </cell>
          <cell r="D2738" t="str">
            <v>yes</v>
          </cell>
        </row>
        <row r="2739">
          <cell r="A2739" t="str">
            <v>602-891-7</v>
          </cell>
          <cell r="B2739" t="str">
            <v>122731-59-3</v>
          </cell>
          <cell r="C2739" t="str">
            <v>Benzoic acid, 3-amino-5-[[[2,3-bis(acetyloxy)propyl]amino]carbonyl]-2,4,6-triiodo-</v>
          </cell>
          <cell r="D2739" t="str">
            <v>yes</v>
          </cell>
        </row>
        <row r="2740">
          <cell r="A2740" t="str">
            <v>602-964-3</v>
          </cell>
          <cell r="B2740" t="str">
            <v>123989-29-7</v>
          </cell>
          <cell r="C2740" t="str">
            <v>1-Propanone, 1-(4-chlorophenyl)-2-cyclopropyl-</v>
          </cell>
          <cell r="D2740" t="str">
            <v>yes</v>
          </cell>
        </row>
        <row r="2741">
          <cell r="A2741" t="str">
            <v>602-965-9</v>
          </cell>
          <cell r="B2741" t="str">
            <v>123989-31-1</v>
          </cell>
          <cell r="C2741" t="str">
            <v>Benzenemethanol, 4-chloro-α-(1-methyl-2-propen-1-yl)-</v>
          </cell>
          <cell r="D2741" t="str">
            <v>yes</v>
          </cell>
        </row>
        <row r="2742">
          <cell r="A2742" t="str">
            <v>603-087-9</v>
          </cell>
          <cell r="B2742" t="str">
            <v>125700-67-6</v>
          </cell>
          <cell r="C2742" t="str">
            <v>1H-Benzotriazolium, 1-[bis(dimethylamino)methylene]-, 3-oxide, tetrafluoroborate(1-) (1:1)</v>
          </cell>
          <cell r="D2742" t="str">
            <v>yes</v>
          </cell>
        </row>
        <row r="2743">
          <cell r="A2743" t="str">
            <v>603-094-7</v>
          </cell>
          <cell r="B2743" t="str">
            <v>125904-11-2</v>
          </cell>
          <cell r="C2743" t="str">
            <v>Benzene, ethenyl-, ar-bromo derivs.</v>
          </cell>
          <cell r="D2743" t="str">
            <v>yes</v>
          </cell>
        </row>
        <row r="2744">
          <cell r="A2744" t="str">
            <v>603-309-4</v>
          </cell>
          <cell r="B2744" t="str">
            <v>128973-77-3</v>
          </cell>
          <cell r="C2744" t="str">
            <v>Undecanol, branched and linear</v>
          </cell>
          <cell r="D2744" t="str">
            <v>yes</v>
          </cell>
        </row>
        <row r="2745">
          <cell r="A2745" t="str">
            <v>603-436-5</v>
          </cell>
          <cell r="B2745" t="str">
            <v>13076-17-0</v>
          </cell>
          <cell r="C2745" t="str">
            <v>1,4-Dioxane-2,5-dione, 3,6-dimethyl-, (3R,6R)-</v>
          </cell>
          <cell r="D2745" t="str">
            <v>yes</v>
          </cell>
        </row>
        <row r="2746">
          <cell r="A2746" t="str">
            <v>603-467-4</v>
          </cell>
          <cell r="B2746" t="str">
            <v>13127-18-9</v>
          </cell>
          <cell r="C2746" t="str">
            <v>Erythromycin, 9-oxime</v>
          </cell>
          <cell r="D2746" t="str">
            <v>yes</v>
          </cell>
        </row>
        <row r="2747">
          <cell r="A2747" t="str">
            <v>603-525-9</v>
          </cell>
          <cell r="B2747" t="str">
            <v>131860-97-4</v>
          </cell>
          <cell r="C2747" t="str">
            <v>Benzeneacetic acid, 2-[(6-chloro-4-pyrimidinyl)oxy]-α-(methoxymethylene)-, methyl ester, (αE)-</v>
          </cell>
          <cell r="D2747" t="str">
            <v>yes</v>
          </cell>
        </row>
        <row r="2748">
          <cell r="A2748" t="str">
            <v>603-746-0</v>
          </cell>
          <cell r="B2748" t="str">
            <v>13349-82-1</v>
          </cell>
          <cell r="C2748" t="str">
            <v>Ethanol, 2-[2-(1-piperazinyl)ethoxy]-</v>
          </cell>
          <cell r="D2748" t="str">
            <v>yes</v>
          </cell>
        </row>
        <row r="2749">
          <cell r="A2749" t="str">
            <v>603-758-6</v>
          </cell>
          <cell r="B2749" t="str">
            <v>133647-88-8</v>
          </cell>
          <cell r="C2749" t="str">
            <v>Propanoic acid, 2-(4-hydroxyphenoxy)-, sodium salt (1:1), (2R)-</v>
          </cell>
          <cell r="D2749" t="str">
            <v>yes</v>
          </cell>
        </row>
        <row r="2750">
          <cell r="A2750" t="str">
            <v>603-772-2</v>
          </cell>
          <cell r="B2750" t="str">
            <v>133865-89-1</v>
          </cell>
          <cell r="C2750" t="str">
            <v>Propanamide, 2-[[[4-[(3-fluorophenyl)methoxy]phenyl]methyl]amino]-, (2S)-</v>
          </cell>
          <cell r="D2750" t="str">
            <v>yes</v>
          </cell>
        </row>
        <row r="2751">
          <cell r="A2751" t="str">
            <v>603-931-6</v>
          </cell>
          <cell r="B2751" t="str">
            <v>135800-37-2</v>
          </cell>
          <cell r="C2751" t="str">
            <v>Fatty acids, C8-16, 2-ethylhexyl esters</v>
          </cell>
          <cell r="D2751" t="str">
            <v>yes</v>
          </cell>
        </row>
        <row r="2752">
          <cell r="A2752" t="str">
            <v>604-075-6</v>
          </cell>
          <cell r="B2752" t="str">
            <v>138401-24-8</v>
          </cell>
          <cell r="C2752" t="str">
            <v>[1,1'-Biphenyl]-2-carbonitrile, 4'-[(2-butyl-4-oxo-1,3-diazaspiro[4.4]non-1-en-3-yl)methyl]-</v>
          </cell>
          <cell r="D2752" t="str">
            <v>yes</v>
          </cell>
        </row>
        <row r="2753">
          <cell r="A2753" t="str">
            <v>604-102-1</v>
          </cell>
          <cell r="B2753" t="str">
            <v>13893-53-3</v>
          </cell>
          <cell r="C2753" t="str">
            <v>Butanenitrile, 2-amino-2,3-dimethyl-</v>
          </cell>
          <cell r="D2753" t="str">
            <v>yes</v>
          </cell>
        </row>
        <row r="2754">
          <cell r="A2754" t="str">
            <v>604-112-6</v>
          </cell>
          <cell r="B2754" t="str">
            <v>139147-73-2</v>
          </cell>
          <cell r="C2754" t="str">
            <v>Cyclopentane, 1,1'-(dichlorosilylene)bis-</v>
          </cell>
          <cell r="D2754" t="str">
            <v>yes</v>
          </cell>
        </row>
        <row r="2755">
          <cell r="A2755" t="str">
            <v>604-275-3</v>
          </cell>
          <cell r="B2755" t="str">
            <v>14214-31-4</v>
          </cell>
          <cell r="C2755" t="str">
            <v>1-Propene, 2-chloro-3-isothiocyanato-</v>
          </cell>
          <cell r="D2755" t="str">
            <v>yes</v>
          </cell>
        </row>
        <row r="2756">
          <cell r="A2756" t="str">
            <v>604-314-4</v>
          </cell>
          <cell r="B2756" t="str">
            <v>142844-00-6</v>
          </cell>
          <cell r="C2756" t="str">
            <v>Refractories, fibers, aluminosilicate</v>
          </cell>
          <cell r="D2756" t="str">
            <v>yes</v>
          </cell>
        </row>
        <row r="2757">
          <cell r="A2757" t="str">
            <v>604-355-8</v>
          </cell>
          <cell r="B2757" t="str">
            <v>143418-49-9</v>
          </cell>
          <cell r="C2757" t="str">
            <v>Boronic acid, B-(3,4,5-trifluorophenyl)-</v>
          </cell>
          <cell r="D2757" t="str">
            <v>yes</v>
          </cell>
        </row>
        <row r="2758">
          <cell r="A2758" t="str">
            <v>604-766-2</v>
          </cell>
          <cell r="B2758" t="str">
            <v>151006-58-5</v>
          </cell>
          <cell r="C2758" t="str">
            <v>1-Dodecene, dimer with 1-decene, hydrogenated</v>
          </cell>
          <cell r="D2758" t="str">
            <v>yes</v>
          </cell>
        </row>
        <row r="2759">
          <cell r="A2759" t="str">
            <v>604-767-8</v>
          </cell>
          <cell r="B2759" t="str">
            <v>151006-60-9</v>
          </cell>
          <cell r="C2759" t="str">
            <v>1-Dodecene, polymer with 1-decene, hydrogenated</v>
          </cell>
          <cell r="D2759" t="str">
            <v>yes</v>
          </cell>
        </row>
        <row r="2760">
          <cell r="A2760" t="str">
            <v>604-923-5</v>
          </cell>
          <cell r="B2760" t="str">
            <v>153719-38-1</v>
          </cell>
          <cell r="C2760" t="str">
            <v>2H-1,3,5-Oxadiazin-4-amine, 3,6-dihydro-3-methyl-N-nitro-</v>
          </cell>
          <cell r="D2760" t="str">
            <v>yes</v>
          </cell>
        </row>
        <row r="2761">
          <cell r="A2761" t="str">
            <v>605-014-6</v>
          </cell>
          <cell r="B2761" t="str">
            <v>1555-62-0</v>
          </cell>
          <cell r="C2761" t="str">
            <v>Propanenitrile, 3,3'-(dodecylimino)bis-</v>
          </cell>
          <cell r="D2761" t="str">
            <v>yes</v>
          </cell>
        </row>
        <row r="2762">
          <cell r="A2762" t="str">
            <v>605-047-6</v>
          </cell>
          <cell r="B2762" t="str">
            <v>156157-97-0</v>
          </cell>
          <cell r="C2762" t="str">
            <v>Sodium, bis[μ-[2,2',2''-nitrilotris[ethanol]-N,O,O',O'':O]]bis(perchlorato-O)di-</v>
          </cell>
          <cell r="D2762" t="str">
            <v>yes</v>
          </cell>
        </row>
        <row r="2763">
          <cell r="A2763" t="str">
            <v>605-315-2</v>
          </cell>
          <cell r="B2763" t="str">
            <v>163149-28-8</v>
          </cell>
          <cell r="C2763" t="str">
            <v>1-Dodecene, polymer with 1-decene and 1-octene, hydrogenated</v>
          </cell>
          <cell r="D2763" t="str">
            <v>yes</v>
          </cell>
        </row>
        <row r="2764">
          <cell r="A2764" t="str">
            <v>605-322-0</v>
          </cell>
          <cell r="B2764" t="str">
            <v>163292-61-3</v>
          </cell>
          <cell r="C2764" t="str">
            <v>Fatty acids, C16-18 and C18-unsatd., esters with 2,2'-(methylimino)bis[ethanol]</v>
          </cell>
          <cell r="D2764" t="str">
            <v>yes</v>
          </cell>
        </row>
        <row r="2765">
          <cell r="A2765" t="str">
            <v>605-460-1</v>
          </cell>
          <cell r="B2765" t="str">
            <v>167004-78-6</v>
          </cell>
          <cell r="C2765" t="str">
            <v>Phosphinic acid, P-[3-(acetyloxy)-3-cyanopropyl]-P-methyl-, butyl ester</v>
          </cell>
          <cell r="D2765" t="str">
            <v>yes</v>
          </cell>
        </row>
        <row r="2766">
          <cell r="A2766" t="str">
            <v>605-530-1</v>
          </cell>
          <cell r="B2766" t="str">
            <v>16874-33-2</v>
          </cell>
          <cell r="C2766" t="str">
            <v>2-Furancarboxylic acid, tetrahydro-</v>
          </cell>
          <cell r="D2766" t="str">
            <v>yes</v>
          </cell>
        </row>
        <row r="2767">
          <cell r="A2767" t="str">
            <v>605-717-8</v>
          </cell>
          <cell r="B2767" t="str">
            <v>174333-80-3</v>
          </cell>
          <cell r="C2767" t="str">
            <v>Benzaldehyde, 2-hydroxy-5-nonyl-, oxime, branched</v>
          </cell>
          <cell r="D2767" t="str">
            <v>yes</v>
          </cell>
        </row>
        <row r="2768">
          <cell r="A2768" t="str">
            <v>606-097-1</v>
          </cell>
          <cell r="B2768" t="str">
            <v>186817-80-1</v>
          </cell>
          <cell r="C2768" t="str">
            <v>Propanoic acid, 2-hydroxy-, 2-ethylhexyl ester, (2S)-</v>
          </cell>
          <cell r="D2768" t="str">
            <v>yes</v>
          </cell>
        </row>
        <row r="2769">
          <cell r="A2769" t="str">
            <v>606-191-2</v>
          </cell>
          <cell r="B2769" t="str">
            <v>18979-61-8</v>
          </cell>
          <cell r="C2769" t="str">
            <v>1,3-Benzenediol, 4-butyl-</v>
          </cell>
          <cell r="D2769" t="str">
            <v>yes</v>
          </cell>
        </row>
        <row r="2770">
          <cell r="A2770" t="str">
            <v>606-203-6</v>
          </cell>
          <cell r="B2770" t="str">
            <v>1902-01-8</v>
          </cell>
          <cell r="C2770" t="str">
            <v>Butanoic acid, 2,4-dihydroxy-3,3-dimethyl-, monosodium salt</v>
          </cell>
          <cell r="D2770" t="str">
            <v>yes</v>
          </cell>
        </row>
        <row r="2771">
          <cell r="A2771" t="str">
            <v>606-376-8</v>
          </cell>
          <cell r="B2771" t="str">
            <v>197721-70-3</v>
          </cell>
          <cell r="C2771" t="str">
            <v>Spiro[17H-dicyclopropa[6,7:15,16]cyclopenta[a]phenanthrene-17,2'(5'H)-furan]-3,5'(2H)-dione, octadecahydro-5-hydroxy-10,13-dimethyl-, (2'S,5R,6R,7R,8R,9S,10R,13S,14S,15S,16S)-</v>
          </cell>
          <cell r="D2771" t="str">
            <v>yes</v>
          </cell>
        </row>
        <row r="2772">
          <cell r="A2772" t="str">
            <v>606-938-2</v>
          </cell>
          <cell r="B2772" t="str">
            <v>2212-11-5</v>
          </cell>
          <cell r="C2772" t="str">
            <v>Silane, (chloromethyl)dimethoxymethyl-</v>
          </cell>
          <cell r="D2772" t="str">
            <v>yes</v>
          </cell>
        </row>
        <row r="2773">
          <cell r="A2773" t="str">
            <v>606-964-4</v>
          </cell>
          <cell r="B2773" t="str">
            <v>222408-90-4</v>
          </cell>
          <cell r="C2773" t="str">
            <v>1,2,4-Triazolidine-3-thione, 2-[2-(1-chlorocyclopropyl)-3-(2-chlorophenyl)-2-hydroxypropyl]-</v>
          </cell>
          <cell r="D2773" t="str">
            <v>yes</v>
          </cell>
        </row>
        <row r="2774">
          <cell r="A2774" t="str">
            <v>607-317-9</v>
          </cell>
          <cell r="B2774" t="str">
            <v>24085-06-1</v>
          </cell>
          <cell r="C2774" t="str">
            <v>Ethanone, 1-[4-(acetyloxy)-3-[(acetyloxy)methyl]phenyl]-</v>
          </cell>
          <cell r="D2774" t="str">
            <v>yes</v>
          </cell>
        </row>
        <row r="2775">
          <cell r="A2775" t="str">
            <v>607-854-9</v>
          </cell>
          <cell r="B2775" t="str">
            <v>2605-78-9</v>
          </cell>
          <cell r="C2775" t="str">
            <v>1-Octanamine, N,N-dimethyl-, N-oxide</v>
          </cell>
          <cell r="D2775" t="str">
            <v>yes</v>
          </cell>
        </row>
        <row r="2776">
          <cell r="A2776" t="str">
            <v>608-177-1</v>
          </cell>
          <cell r="B2776" t="str">
            <v>282102-50-5</v>
          </cell>
          <cell r="C2776" t="str">
            <v>Ethanamine, 2-[4-[(1Z)-1,2-diphenyl-1-butenyl]phenoxy]-N,N-dimethyl-, sulfate</v>
          </cell>
          <cell r="D2776" t="str">
            <v>yes</v>
          </cell>
        </row>
        <row r="2777">
          <cell r="A2777" t="str">
            <v>608-880-3</v>
          </cell>
          <cell r="B2777" t="str">
            <v>335153-21-4</v>
          </cell>
          <cell r="C2777" t="str">
            <v>Hexanoic acid, 2-(2-formyl-4-nitrophenoxy)-</v>
          </cell>
          <cell r="D2777" t="str">
            <v>yes</v>
          </cell>
        </row>
        <row r="2778">
          <cell r="A2778" t="str">
            <v>609-203-4</v>
          </cell>
          <cell r="B2778" t="str">
            <v>36130-02-6</v>
          </cell>
          <cell r="C2778" t="str">
            <v>Pregna-1,4-diene-3,20-dione, 6-fluoro-11-hydroxy-16-methyl-21-[(1-oxopentyl)oxy]-, (6α,11β,16α)-</v>
          </cell>
          <cell r="D2778" t="str">
            <v>yes</v>
          </cell>
        </row>
        <row r="2779">
          <cell r="A2779" t="str">
            <v>609-338-9</v>
          </cell>
          <cell r="B2779" t="str">
            <v>371771-07-2</v>
          </cell>
          <cell r="C2779" t="str">
            <v>1,2-Benzenedicarboxamide, N1-[1,1-dimethyl-2-(methylsulfinyl)ethyl]-N2-[2-methyl-4-[1,2,2,2-tetrafluoro-1-(trifluoromethyl)ethyl]phenyl]-</v>
          </cell>
          <cell r="D2779" t="str">
            <v>yes</v>
          </cell>
        </row>
        <row r="2780">
          <cell r="A2780" t="str">
            <v>609-368-2</v>
          </cell>
          <cell r="B2780" t="str">
            <v>3724-43-4</v>
          </cell>
          <cell r="C2780" t="str">
            <v>Methanaminium, N-(chloromethylene)-N-methyl-, chloride (1:1)</v>
          </cell>
          <cell r="D2780" t="str">
            <v>yes</v>
          </cell>
        </row>
        <row r="2781">
          <cell r="A2781" t="str">
            <v>609-724-7</v>
          </cell>
          <cell r="B2781" t="str">
            <v>39605-45-3</v>
          </cell>
          <cell r="C2781" t="str">
            <v>1,3,5-Triazine-2,4-diamine, N2,N2,N4,N4-tetrabutyl-6-chloro-</v>
          </cell>
          <cell r="D2781" t="str">
            <v>yes</v>
          </cell>
        </row>
        <row r="2782">
          <cell r="A2782" t="str">
            <v>609-729-4</v>
          </cell>
          <cell r="B2782" t="str">
            <v>39627-98-0</v>
          </cell>
          <cell r="C2782" t="str">
            <v>2-Pyridinecarboxamide, N-(2,6-dimethylphenyl)-</v>
          </cell>
          <cell r="D2782" t="str">
            <v>yes</v>
          </cell>
        </row>
        <row r="2783">
          <cell r="A2783" t="str">
            <v>610-651-8</v>
          </cell>
          <cell r="B2783" t="str">
            <v>51336-95-9</v>
          </cell>
          <cell r="C2783" t="str">
            <v>Ethanone, 2-chloro-1-(3,4-difluorophenyl)-</v>
          </cell>
          <cell r="D2783" t="str">
            <v>yes</v>
          </cell>
        </row>
        <row r="2784">
          <cell r="A2784" t="str">
            <v>610-868-8</v>
          </cell>
          <cell r="B2784" t="str">
            <v>52603-48-2</v>
          </cell>
          <cell r="C2784" t="str">
            <v>2,4-Thiophenedicarbonitrile, 5-amino-3-methyl-</v>
          </cell>
          <cell r="D2784" t="str">
            <v>yes</v>
          </cell>
        </row>
        <row r="2785">
          <cell r="A2785" t="str">
            <v>610-979-1</v>
          </cell>
          <cell r="B2785" t="str">
            <v>53207-58-2</v>
          </cell>
          <cell r="C2785" t="str">
            <v>1-Propanone, 2-methyl-1-[4-(methylthio)phenyl]-</v>
          </cell>
          <cell r="D2785" t="str">
            <v>yes</v>
          </cell>
        </row>
        <row r="2786">
          <cell r="A2786" t="str">
            <v>611-050-3</v>
          </cell>
          <cell r="B2786" t="str">
            <v>538-09-0</v>
          </cell>
          <cell r="C2786" t="str">
            <v>8-Azabicyclo[3.2.1]octan-3-ol, (3-endo)-</v>
          </cell>
          <cell r="D2786" t="str">
            <v>yes</v>
          </cell>
        </row>
        <row r="2787">
          <cell r="A2787" t="str">
            <v>611-173-2</v>
          </cell>
          <cell r="B2787" t="str">
            <v>54605-02-6</v>
          </cell>
          <cell r="C2787" t="str">
            <v>Pregna-1,4-diene-3,20-dione, 9-bromo-6-fluoro-11-hydroxy-16-methyl-21-[(1-oxopentyl)oxy]-, (6α,11β,16α)-</v>
          </cell>
          <cell r="D2787" t="str">
            <v>yes</v>
          </cell>
        </row>
        <row r="2788">
          <cell r="A2788" t="str">
            <v>611-349-9</v>
          </cell>
          <cell r="B2788" t="str">
            <v>560-62-3</v>
          </cell>
          <cell r="C2788" t="str">
            <v>Androst-4-ene-3,17-dione, 9-hydroxy-</v>
          </cell>
          <cell r="D2788" t="str">
            <v>yes</v>
          </cell>
        </row>
        <row r="2789">
          <cell r="A2789" t="str">
            <v>611-435-6</v>
          </cell>
          <cell r="B2789" t="str">
            <v>56962-04-0</v>
          </cell>
          <cell r="C2789" t="str">
            <v>Phenol, 3-bromo-5-chloro-</v>
          </cell>
          <cell r="D2789" t="str">
            <v>yes</v>
          </cell>
        </row>
        <row r="2790">
          <cell r="A2790" t="str">
            <v>611-813-0</v>
          </cell>
          <cell r="B2790" t="str">
            <v>5926-26-1</v>
          </cell>
          <cell r="C2790" t="str">
            <v>Silane, (chloromethyl)trimethoxy-</v>
          </cell>
          <cell r="D2790" t="str">
            <v>yes</v>
          </cell>
        </row>
        <row r="2791">
          <cell r="A2791" t="str">
            <v>612-101-2</v>
          </cell>
          <cell r="B2791" t="str">
            <v>61203-94-9</v>
          </cell>
          <cell r="C2791" t="str">
            <v>Benzene, (trans-4-propylcyclohexyl)-</v>
          </cell>
          <cell r="D2791" t="str">
            <v>yes</v>
          </cell>
        </row>
        <row r="2792">
          <cell r="A2792" t="str">
            <v>612-366-4</v>
          </cell>
          <cell r="B2792" t="str">
            <v>6172-80-1</v>
          </cell>
          <cell r="C2792" t="str">
            <v>Phosphinic acid, P-methyl-, butyl ester</v>
          </cell>
          <cell r="D2792" t="str">
            <v>yes</v>
          </cell>
        </row>
        <row r="2793">
          <cell r="A2793" t="str">
            <v>613-004-8</v>
          </cell>
          <cell r="B2793" t="str">
            <v>62285-89-6</v>
          </cell>
          <cell r="C2793" t="str">
            <v>Phosphonium, [(2E)-3-(5,5-dimethyl-1,3-dioxan-2-yl)-2-butenyl]triphenyl-, chloride</v>
          </cell>
          <cell r="D2793" t="str">
            <v>yes</v>
          </cell>
        </row>
        <row r="2794">
          <cell r="A2794" t="str">
            <v>613-099-6</v>
          </cell>
          <cell r="B2794" t="str">
            <v>62889-66-1</v>
          </cell>
          <cell r="C2794" t="str">
            <v>2-Propanol, 1,1'-(tridecylimino)bis-</v>
          </cell>
          <cell r="D2794" t="str">
            <v>yes</v>
          </cell>
        </row>
        <row r="2795">
          <cell r="A2795" t="str">
            <v>613-106-2</v>
          </cell>
          <cell r="B2795" t="str">
            <v>6291-89-0</v>
          </cell>
          <cell r="C2795" t="str">
            <v>Guanidine, N-phenyl-, compd. with carbonic acid (2:1)</v>
          </cell>
          <cell r="D2795" t="str">
            <v>yes</v>
          </cell>
        </row>
        <row r="2796">
          <cell r="A2796" t="str">
            <v>613-683-0</v>
          </cell>
          <cell r="B2796" t="str">
            <v>64741-72-6</v>
          </cell>
          <cell r="C2796" t="str">
            <v>Naphtha (petroleum), polymn.</v>
          </cell>
          <cell r="D2796" t="str">
            <v>yes</v>
          </cell>
        </row>
        <row r="2797">
          <cell r="A2797" t="str">
            <v>613-750-4</v>
          </cell>
          <cell r="B2797" t="str">
            <v>65175-01-1</v>
          </cell>
          <cell r="C2797" t="str">
            <v>Estra-1,3,5(10)-triene-3,17-diol (17β)-, 3-[bis(2-chloroethyl)carbamate] 17-(dihydrogen phosphate), compd. with 2-propanol (1:1)</v>
          </cell>
          <cell r="D2797" t="str">
            <v>yes</v>
          </cell>
        </row>
        <row r="2798">
          <cell r="A2798" t="str">
            <v>614-033-9</v>
          </cell>
          <cell r="B2798" t="str">
            <v>67226-45-3</v>
          </cell>
          <cell r="C2798" t="str">
            <v>Pyridinium, 1-butyl-, μ-chlorohexachlorodialuminate(1-) (1:1)</v>
          </cell>
          <cell r="D2798" t="str">
            <v>yes</v>
          </cell>
        </row>
        <row r="2799">
          <cell r="A2799" t="str">
            <v>614-144-2</v>
          </cell>
          <cell r="B2799" t="str">
            <v>67800-94-6</v>
          </cell>
          <cell r="C2799" t="str">
            <v>Benzenediamine, ar-methyl-, polymer with 2-methyloxirane and oxirane</v>
          </cell>
          <cell r="D2799" t="str">
            <v>yes</v>
          </cell>
        </row>
        <row r="2800">
          <cell r="A2800" t="str">
            <v>614-264-5</v>
          </cell>
          <cell r="B2800" t="str">
            <v>68081-77-6</v>
          </cell>
          <cell r="C2800" t="str">
            <v>Benzene, polypropene derivs.</v>
          </cell>
          <cell r="D2800" t="str">
            <v>yes</v>
          </cell>
        </row>
        <row r="2801">
          <cell r="A2801" t="str">
            <v>614-284-4</v>
          </cell>
          <cell r="B2801" t="str">
            <v>68127-98-0</v>
          </cell>
          <cell r="C2801" t="str">
            <v>Cyclopropanecarbonyl chloride, 3-[(1Z)-2-chloro-3,3,3-trifluoro-1-propen-1-yl]-2,2-dimethyl-, (1R,3S)-rel-</v>
          </cell>
          <cell r="D2801" t="str">
            <v>yes</v>
          </cell>
        </row>
        <row r="2802">
          <cell r="A2802" t="str">
            <v>614-295-4</v>
          </cell>
          <cell r="B2802" t="str">
            <v>68131-40-8</v>
          </cell>
          <cell r="C2802" t="str">
            <v>Alcohols, C11-15-secondary, ethoxylated</v>
          </cell>
          <cell r="D2802" t="str">
            <v>yes</v>
          </cell>
        </row>
        <row r="2803">
          <cell r="A2803" t="str">
            <v>614-406-6</v>
          </cell>
          <cell r="B2803" t="str">
            <v>68308-61-2</v>
          </cell>
          <cell r="C2803" t="str">
            <v>Polyphosphoric acids, esters with castor oil</v>
          </cell>
          <cell r="D2803" t="str">
            <v>yes</v>
          </cell>
        </row>
        <row r="2804">
          <cell r="A2804" t="str">
            <v>614-477-3</v>
          </cell>
          <cell r="B2804" t="str">
            <v>6842-62-2</v>
          </cell>
          <cell r="C2804" t="str">
            <v>Benzene, 1-chloro-3-(4-chlorophenoxy)-</v>
          </cell>
          <cell r="D2804" t="str">
            <v>yes</v>
          </cell>
        </row>
        <row r="2805">
          <cell r="A2805" t="str">
            <v>614-503-3</v>
          </cell>
          <cell r="B2805" t="str">
            <v>68441-62-3</v>
          </cell>
          <cell r="C2805" t="str">
            <v>2-Butyne-1,4-diol, polymer with 2-(chloromethyl)oxirane, brominated, dehydrochlorinated, methoxylated</v>
          </cell>
          <cell r="D2805" t="str">
            <v>yes</v>
          </cell>
        </row>
        <row r="2806">
          <cell r="A2806" t="str">
            <v>614-557-8</v>
          </cell>
          <cell r="B2806" t="str">
            <v>68515-81-1</v>
          </cell>
          <cell r="C2806" t="str">
            <v>Nonanol, branched and linear</v>
          </cell>
          <cell r="D2806" t="str">
            <v>yes</v>
          </cell>
        </row>
        <row r="2807">
          <cell r="A2807" t="str">
            <v>614-637-2</v>
          </cell>
          <cell r="B2807" t="str">
            <v>68603-75-8</v>
          </cell>
          <cell r="C2807" t="str">
            <v>Amines, N-tallow alkyltrimethylenedi-, propoxylated</v>
          </cell>
          <cell r="D2807" t="str">
            <v>yes</v>
          </cell>
        </row>
        <row r="2808">
          <cell r="A2808" t="str">
            <v>614-695-9</v>
          </cell>
          <cell r="B2808" t="str">
            <v>68649-12-7</v>
          </cell>
          <cell r="C2808" t="str">
            <v>1-Decene, tetramer, mixed with 1-decene trimer, hydrogenated</v>
          </cell>
          <cell r="D2808" t="str">
            <v>yes</v>
          </cell>
        </row>
        <row r="2809">
          <cell r="A2809" t="str">
            <v>614-725-0</v>
          </cell>
          <cell r="B2809" t="str">
            <v>68783-11-9</v>
          </cell>
          <cell r="C2809" t="str">
            <v>Naphtha (petroleum), light polymn.</v>
          </cell>
          <cell r="D2809" t="str">
            <v>yes</v>
          </cell>
        </row>
        <row r="2810">
          <cell r="A2810" t="str">
            <v>614-925-8</v>
          </cell>
          <cell r="B2810" t="str">
            <v>69098-08-4</v>
          </cell>
          <cell r="C2810" t="str">
            <v>Benzenepropanoic acid, β,4-dimethoxy-, methyl ester</v>
          </cell>
          <cell r="D2810" t="str">
            <v>yes</v>
          </cell>
        </row>
        <row r="2811">
          <cell r="A2811" t="str">
            <v>615-113-6</v>
          </cell>
          <cell r="B2811" t="str">
            <v>704-10-9</v>
          </cell>
          <cell r="C2811" t="str">
            <v>Ethanone, 1-(2,4-dichloro-5-fluorophenyl)-</v>
          </cell>
          <cell r="D2811" t="str">
            <v>yes</v>
          </cell>
        </row>
        <row r="2812">
          <cell r="A2812" t="str">
            <v>615-276-3</v>
          </cell>
          <cell r="B2812" t="str">
            <v>71302-83-5</v>
          </cell>
          <cell r="C2812" t="str">
            <v>Hydrocarbons, C9-unsatd., polymd.</v>
          </cell>
          <cell r="D2812" t="str">
            <v>yes</v>
          </cell>
        </row>
        <row r="2813">
          <cell r="A2813" t="str">
            <v>616-261-4</v>
          </cell>
          <cell r="B2813" t="str">
            <v>75782-87-5</v>
          </cell>
          <cell r="C2813" t="str">
            <v>Alcohols, C14-15</v>
          </cell>
          <cell r="D2813" t="str">
            <v>yes</v>
          </cell>
        </row>
        <row r="2814">
          <cell r="A2814" t="str">
            <v>616-291-8</v>
          </cell>
          <cell r="B2814" t="str">
            <v>76114-73-3</v>
          </cell>
          <cell r="C2814" t="str">
            <v>Carbamic acid, N-butyl-, 2-propyn-1-yl ester</v>
          </cell>
          <cell r="D2814" t="str">
            <v>yes</v>
          </cell>
        </row>
        <row r="2815">
          <cell r="A2815" t="str">
            <v>617-251-2</v>
          </cell>
          <cell r="B2815" t="str">
            <v>816431-72-8</v>
          </cell>
          <cell r="C2815" t="str">
            <v>Benzoyl chloride, 4-[[(2-methoxybenzoyl)amino]sulfonyl]-</v>
          </cell>
          <cell r="D2815" t="str">
            <v>yes</v>
          </cell>
        </row>
        <row r="2816">
          <cell r="A2816" t="str">
            <v>617-252-8</v>
          </cell>
          <cell r="B2816" t="str">
            <v>81653-77-2</v>
          </cell>
          <cell r="C2816" t="str">
            <v>L-Proline, 4-(phenylthio)-, (4S)-</v>
          </cell>
          <cell r="D2816" t="str">
            <v>yes</v>
          </cell>
        </row>
        <row r="2817">
          <cell r="A2817" t="str">
            <v>617-343-2</v>
          </cell>
          <cell r="B2817" t="str">
            <v>82530-64-1</v>
          </cell>
          <cell r="C2817" t="str">
            <v>Propanoic acid, 3-chloro-, 4-chlorobutyl ester</v>
          </cell>
          <cell r="D2817" t="str">
            <v>yes</v>
          </cell>
        </row>
        <row r="2818">
          <cell r="A2818" t="str">
            <v>617-385-1</v>
          </cell>
          <cell r="B2818" t="str">
            <v>82784-24-5</v>
          </cell>
          <cell r="C2818" t="str">
            <v>L-Glutamic acid, N-[4-[[(2,4-diamino-6-pteridinyl)methyl]methylamino]benzoyl]-, diethyl ester, hydriodide</v>
          </cell>
          <cell r="D2818" t="str">
            <v>yes</v>
          </cell>
        </row>
        <row r="2819">
          <cell r="A2819" t="str">
            <v>617-391-4</v>
          </cell>
          <cell r="B2819" t="str">
            <v>82832-73-3</v>
          </cell>
          <cell r="C2819" t="str">
            <v>[1,1'-Bicyclohexyl]-4-one, 4'-propyl-, trans-</v>
          </cell>
          <cell r="D2819" t="str">
            <v>yes</v>
          </cell>
        </row>
        <row r="2820">
          <cell r="A2820" t="str">
            <v>617-435-2</v>
          </cell>
          <cell r="B2820" t="str">
            <v>83066-88-0</v>
          </cell>
          <cell r="C2820" t="str">
            <v>Propanoic acid, 2-[4-[[5-(trifluoromethyl)-2-pyridinyl]oxy]phenoxy]-, (2R)-</v>
          </cell>
          <cell r="D2820" t="str">
            <v>yes</v>
          </cell>
        </row>
        <row r="2821">
          <cell r="A2821" t="str">
            <v>617-590-6</v>
          </cell>
          <cell r="B2821" t="str">
            <v>846023-24-3</v>
          </cell>
          <cell r="C2821" t="str">
            <v>Acetamide, 2-cyano-N-(2,4-dichloro-5-methoxyphenyl)-</v>
          </cell>
          <cell r="D2821" t="str">
            <v>yes</v>
          </cell>
        </row>
        <row r="2822">
          <cell r="A2822" t="str">
            <v>617-779-3</v>
          </cell>
          <cell r="B2822" t="str">
            <v>85940-94-9</v>
          </cell>
          <cell r="C2822" t="str">
            <v>Hexane, 1,6-diisocyanato-, homopolymer, Me Et ketone oxime-blocked</v>
          </cell>
          <cell r="D2822" t="str">
            <v>yes</v>
          </cell>
        </row>
        <row r="2823">
          <cell r="A2823" t="str">
            <v>617-838-3</v>
          </cell>
          <cell r="B2823" t="str">
            <v>86357-14-4</v>
          </cell>
          <cell r="C2823" t="str">
            <v>Acetamide, N-[9-[[2-(acetyloxy)-1-[(acetyloxy)methyl]ethoxy]methyl]-6,9-dihydro-6-oxo-1H-purin-2-yl]-</v>
          </cell>
          <cell r="D2823" t="str">
            <v>yes</v>
          </cell>
        </row>
        <row r="2824">
          <cell r="A2824" t="str">
            <v>617-892-8</v>
          </cell>
          <cell r="B2824" t="str">
            <v>86604-75-3</v>
          </cell>
          <cell r="C2824" t="str">
            <v>Pyridine, 2-(chloromethyl)-4-methoxy-3,5-dimethyl-, hydrochloride (1:1)</v>
          </cell>
          <cell r="D2824" t="str">
            <v>yes</v>
          </cell>
        </row>
        <row r="2825">
          <cell r="A2825" t="str">
            <v>617-969-6</v>
          </cell>
          <cell r="B2825" t="str">
            <v>87135-01-1</v>
          </cell>
          <cell r="C2825" t="str">
            <v>2,11-Dioxa-3,10-disiladodecane, 3,3,10,10-tetramethoxy-</v>
          </cell>
          <cell r="D2825" t="str">
            <v>yes</v>
          </cell>
        </row>
        <row r="2826">
          <cell r="A2826" t="str">
            <v>618-109-2</v>
          </cell>
          <cell r="B2826" t="str">
            <v>88069-93-6</v>
          </cell>
          <cell r="C2826" t="str">
            <v>1-Propanone, 1-(4-phenylcyclohexyl)-, trans-</v>
          </cell>
          <cell r="D2826" t="str">
            <v>yes</v>
          </cell>
        </row>
        <row r="2827">
          <cell r="A2827" t="str">
            <v>618-303-7</v>
          </cell>
          <cell r="B2827" t="str">
            <v>89786-04-9</v>
          </cell>
          <cell r="C2827" t="str">
            <v>4-Thia-1-azabicyclo[3.2.0]heptane-2-carboxylic acid, 3-methyl-7-oxo-3-(1H-1,2,3-triazol-1-ylmethyl)-, 4,4-dioxide, (2S,3S,5R)-</v>
          </cell>
          <cell r="D2827" t="str">
            <v>yes</v>
          </cell>
        </row>
        <row r="2828">
          <cell r="A2828" t="str">
            <v>618-533-8</v>
          </cell>
          <cell r="B2828" t="str">
            <v>90356-78-8</v>
          </cell>
          <cell r="C2828" t="str">
            <v>Propanamide, N-[4-cyano-3-(trifluoromethyl)phenyl]-3-[(4-fluorophenyl)thio]-2-hydroxy-2-methyl-</v>
          </cell>
          <cell r="D2828" t="str">
            <v>yes</v>
          </cell>
        </row>
        <row r="2829">
          <cell r="A2829" t="str">
            <v>618-561-0</v>
          </cell>
          <cell r="B2829" t="str">
            <v>9046-10-0</v>
          </cell>
          <cell r="C2829" t="str">
            <v>Poly[oxy(methyl-1,2-ethanediyl)], α-(2-aminomethylethyl)-ω-(2-aminomethylethoxy)-</v>
          </cell>
          <cell r="D2829" t="str">
            <v>yes</v>
          </cell>
        </row>
        <row r="2830">
          <cell r="A2830" t="str">
            <v>618-804-0</v>
          </cell>
          <cell r="B2830" t="str">
            <v>919-94-8</v>
          </cell>
          <cell r="C2830" t="str">
            <v>Butane, 2-ethoxy-2-methyl-</v>
          </cell>
          <cell r="D2830" t="str">
            <v>yes</v>
          </cell>
        </row>
        <row r="2831">
          <cell r="A2831" t="str">
            <v>618-882-6</v>
          </cell>
          <cell r="B2831" t="str">
            <v>928771-01-1</v>
          </cell>
          <cell r="C2831" t="str">
            <v>Alkanes, C10-20-branched and linear</v>
          </cell>
          <cell r="D2831" t="str">
            <v>yes</v>
          </cell>
        </row>
        <row r="2832">
          <cell r="A2832" t="str">
            <v>618-944-2</v>
          </cell>
          <cell r="B2832" t="str">
            <v>93413-69-5</v>
          </cell>
          <cell r="C2832" t="str">
            <v>Cyclohexanol, 1-[2-(dimethylamino)-1-(4-methoxyphenyl)ethyl]-</v>
          </cell>
          <cell r="D2832" t="str">
            <v>yes</v>
          </cell>
        </row>
        <row r="2833">
          <cell r="A2833" t="str">
            <v>619-021-7</v>
          </cell>
          <cell r="B2833" t="str">
            <v>94361-26-9</v>
          </cell>
          <cell r="C2833" t="str">
            <v>Oxirane, 2-(4-chlorophenyl)-2-(1-cyclopropylethyl)-</v>
          </cell>
          <cell r="D2833" t="str">
            <v>yes</v>
          </cell>
        </row>
        <row r="2834">
          <cell r="A2834" t="str">
            <v>619-383-6</v>
          </cell>
          <cell r="B2834" t="str">
            <v>98967-40-9</v>
          </cell>
          <cell r="C2834" t="str">
            <v>[1,2,4]Triazolo[1,5-a]pyrimidine-2-sulfonamide, N-(2,6-difluorophenyl)-5-methyl-</v>
          </cell>
          <cell r="D2834" t="str">
            <v>yes</v>
          </cell>
        </row>
        <row r="2835">
          <cell r="A2835" t="str">
            <v>619-422-7</v>
          </cell>
          <cell r="B2835" t="str">
            <v>99305-42-7</v>
          </cell>
          <cell r="C2835" t="str">
            <v>Carbamic acid, N,N'-methylenebis(4,1-cyclohexanediyl)bis-, C,C'-dibutyl ester</v>
          </cell>
          <cell r="D2835" t="str">
            <v>yes</v>
          </cell>
        </row>
        <row r="2836">
          <cell r="A2836" t="str">
            <v>619-447-3</v>
          </cell>
          <cell r="B2836" t="str">
            <v>99607-70-2</v>
          </cell>
          <cell r="C2836" t="str">
            <v>Acetic acid, 2-[(5-chloro-8-quinolinyl)oxy]-, 1-methylhexyl ester</v>
          </cell>
          <cell r="D2836" t="str">
            <v>yes</v>
          </cell>
        </row>
        <row r="2837">
          <cell r="A2837" t="str">
            <v>619-511-0</v>
          </cell>
          <cell r="B2837" t="str">
            <v>141573-96-8</v>
          </cell>
          <cell r="C2837" t="str">
            <v>3-(difluoromethyl)-1-methyl-1 H-pyrazole-4-carbonyl chloride</v>
          </cell>
          <cell r="D2837" t="str">
            <v>yes</v>
          </cell>
        </row>
        <row r="2838">
          <cell r="A2838" t="str">
            <v>619-916-2</v>
          </cell>
          <cell r="B2838" t="str">
            <v>12031-95-7</v>
          </cell>
          <cell r="C2838" t="str">
            <v>Lithium titanium oxide</v>
          </cell>
          <cell r="D2838" t="str">
            <v>yes</v>
          </cell>
        </row>
        <row r="2839">
          <cell r="A2839" t="str">
            <v>620-540-6</v>
          </cell>
          <cell r="B2839" t="str">
            <v>1218787-32-6</v>
          </cell>
          <cell r="C2839" t="str">
            <v>2,2'-(C16-18 (evennumbered, C18 unsaturated) alkyl imino) diethanol
</v>
          </cell>
          <cell r="D2839" t="str">
            <v>yes</v>
          </cell>
        </row>
        <row r="2840">
          <cell r="A2840" t="str">
            <v>627-034-4</v>
          </cell>
          <cell r="B2840" t="str">
            <v>1213789-63-9</v>
          </cell>
          <cell r="C2840" t="str">
            <v>C16-18-(even numbered, saturated and unsaturated)-alkylamines</v>
          </cell>
          <cell r="D2840" t="str">
            <v>yes</v>
          </cell>
        </row>
        <row r="2841">
          <cell r="A2841" t="str">
            <v>627-054-3</v>
          </cell>
          <cell r="B2841" t="str">
            <v>82410-32-0</v>
          </cell>
          <cell r="C2841" t="str">
            <v>2-amino-9-{[(1,3-dihydroxypropan-2-yl)oxy]methyl}-6,9-dihydro-1H-purin-6-one</v>
          </cell>
          <cell r="D2841" t="str">
            <v>yes</v>
          </cell>
        </row>
        <row r="2842">
          <cell r="A2842" t="str">
            <v>627-071-6</v>
          </cell>
          <cell r="B2842" t="str">
            <v>1233873-37-4</v>
          </cell>
          <cell r="C2842" t="str">
            <v/>
          </cell>
          <cell r="D2842" t="str">
            <v>yes</v>
          </cell>
        </row>
        <row r="2843">
          <cell r="A2843" t="str">
            <v>627-083-1</v>
          </cell>
          <cell r="B2843" t="str">
            <v>244235-47-0</v>
          </cell>
          <cell r="C2843" t="str">
            <v/>
          </cell>
          <cell r="D2843" t="str">
            <v>yes</v>
          </cell>
        </row>
        <row r="2844">
          <cell r="A2844" t="str">
            <v>627-132-7</v>
          </cell>
          <cell r="B2844" t="str">
            <v>1227096-04-9</v>
          </cell>
          <cell r="C2844" t="str">
            <v>N-C16-18 (even numbered)-alkyl-N-methyl, C16-18 (even numbered)-alkyl-1-amine</v>
          </cell>
          <cell r="D2844" t="str">
            <v>yes</v>
          </cell>
        </row>
        <row r="2845">
          <cell r="A2845" t="str">
            <v>628-856-6</v>
          </cell>
          <cell r="B2845" t="str">
            <v>1218787-29-1</v>
          </cell>
          <cell r="C2845" t="str">
            <v>C12-18 evennumbered alkyl nitrile
</v>
          </cell>
          <cell r="D2845" t="str">
            <v>yes</v>
          </cell>
        </row>
        <row r="2846">
          <cell r="A2846" t="str">
            <v>628-862-9</v>
          </cell>
          <cell r="B2846" t="str">
            <v>1219458-11-3</v>
          </cell>
          <cell r="C2846" t="str">
            <v>N-(3-aminopropyl)-N'-[3-(C16-18 (evennumbered), C18 unsaturated alkyl amino)propyl]propane-1,3-diamine</v>
          </cell>
          <cell r="D2846" t="str">
            <v>yes</v>
          </cell>
        </row>
        <row r="2847">
          <cell r="A2847" t="str">
            <v>628-863-4</v>
          </cell>
          <cell r="B2847" t="str">
            <v>1219458-14-6</v>
          </cell>
          <cell r="C2847" t="str">
            <v>N-(3-aminopropyl)-N'-C16-18 (evennumbered), C18 unsaturated alkyl -propane-1,3-diamine</v>
          </cell>
          <cell r="D2847" t="str">
            <v>yes</v>
          </cell>
        </row>
        <row r="2848">
          <cell r="A2848" t="str">
            <v>629-693-3</v>
          </cell>
          <cell r="B2848" t="str">
            <v>740817-83-8</v>
          </cell>
          <cell r="C2848" t="str">
            <v>Alcohols, C12-13-branched and linear</v>
          </cell>
          <cell r="D2848" t="str">
            <v>yes</v>
          </cell>
        </row>
        <row r="2849">
          <cell r="A2849" t="str">
            <v>629-695-4</v>
          </cell>
          <cell r="B2849" t="str">
            <v>164383-22-6</v>
          </cell>
          <cell r="C2849" t="str">
            <v>C16-18 evennumbered, C18 unsaturated alkyl nitrile</v>
          </cell>
          <cell r="D2849" t="str">
            <v>yes</v>
          </cell>
        </row>
        <row r="2850">
          <cell r="A2850" t="str">
            <v>629-705-7</v>
          </cell>
          <cell r="B2850" t="str">
            <v>1228186-15-9</v>
          </cell>
          <cell r="C2850" t="str">
            <v>N-benzyl-N-C16-18 (even numbered)-alkyl-N-methyl-C16-18 (even numbered)-alkyl-1-aminium chloride</v>
          </cell>
          <cell r="D2850" t="str">
            <v>yes</v>
          </cell>
        </row>
        <row r="2851">
          <cell r="A2851" t="str">
            <v>629-715-1</v>
          </cell>
          <cell r="B2851" t="str">
            <v>1226892-43-8</v>
          </cell>
          <cell r="C2851" t="str">
            <v>Fatty acids, C18 unsat, reaction products with diethylenetriamine</v>
          </cell>
          <cell r="D2851" t="str">
            <v>yes</v>
          </cell>
        </row>
        <row r="2852">
          <cell r="A2852" t="str">
            <v>629-716-7</v>
          </cell>
          <cell r="B2852" t="str">
            <v>1211950-04-7</v>
          </cell>
          <cell r="C2852" t="str">
            <v>N,N,N',N',N''-Pentamethyl-N-C16-18 (even numbered) C18 unsat.-alkyl-1,3-propanediammonium chloride
</v>
          </cell>
          <cell r="D2852" t="str">
            <v>yes</v>
          </cell>
        </row>
        <row r="2853">
          <cell r="A2853" t="str">
            <v>629-719-3</v>
          </cell>
          <cell r="B2853" t="str">
            <v>1219010-04-4</v>
          </cell>
          <cell r="C2853" t="str">
            <v>N-C16-18-alkyl-(evennumbered, C18 unsaturated) propane-1,3-diamine
</v>
          </cell>
          <cell r="D2853" t="str">
            <v>yes</v>
          </cell>
        </row>
        <row r="2854">
          <cell r="A2854" t="str">
            <v>629-720-9</v>
          </cell>
          <cell r="B2854" t="str">
            <v>1219826-66-0</v>
          </cell>
          <cell r="C2854" t="str">
            <v>N-(3-aminopropyl)-N-N-(C16-18 evennumbered, 18 unsaturated)-alkylpropane-1,3-diamine</v>
          </cell>
          <cell r="D2854" t="str">
            <v>yes</v>
          </cell>
        </row>
        <row r="2855">
          <cell r="A2855" t="str">
            <v>629-721-4</v>
          </cell>
          <cell r="B2855" t="str">
            <v>308062-60-4</v>
          </cell>
          <cell r="C2855" t="str">
            <v>N-(C16-C18)alkyl(C16-C18)alkane-1-amine
</v>
          </cell>
          <cell r="D2855" t="str">
            <v>yes</v>
          </cell>
        </row>
        <row r="2856">
          <cell r="A2856" t="str">
            <v>629-723-5</v>
          </cell>
          <cell r="B2856" t="str">
            <v>1190409-68-7</v>
          </cell>
          <cell r="C2856" t="str">
            <v>C12-14-(even numbered)-alkylnitrile</v>
          </cell>
          <cell r="D2856" t="str">
            <v>yes</v>
          </cell>
        </row>
        <row r="2857">
          <cell r="A2857" t="str">
            <v>629-725-6</v>
          </cell>
          <cell r="B2857" t="str">
            <v>1226892-45-0</v>
          </cell>
          <cell r="C2857" t="str">
            <v>Fatty acids C18 unsat, reaction products with tetraethylenepentamine</v>
          </cell>
          <cell r="D2857" t="str">
            <v>yes</v>
          </cell>
        </row>
        <row r="2858">
          <cell r="A2858" t="str">
            <v>629-732-4</v>
          </cell>
          <cell r="B2858" t="str">
            <v>1224966-13-5</v>
          </cell>
          <cell r="C2858" t="str">
            <v/>
          </cell>
          <cell r="D2858" t="str">
            <v>yes</v>
          </cell>
        </row>
        <row r="2859">
          <cell r="A2859" t="str">
            <v>629-735-0</v>
          </cell>
          <cell r="B2859" t="str">
            <v>1226892-50-7</v>
          </cell>
          <cell r="C2859" t="str">
            <v>Amides, fatty acids C18 unsat, reaction products with polyethylene amines</v>
          </cell>
          <cell r="D2859" t="str">
            <v>yes</v>
          </cell>
        </row>
        <row r="2860">
          <cell r="A2860" t="str">
            <v>629-742-9</v>
          </cell>
          <cell r="B2860" t="str">
            <v>1226892-49-4</v>
          </cell>
          <cell r="C2860" t="str">
            <v>Not assignable, UVCB</v>
          </cell>
          <cell r="D2860" t="str">
            <v>yes</v>
          </cell>
        </row>
        <row r="2861">
          <cell r="A2861" t="str">
            <v>629-757-0</v>
          </cell>
          <cell r="B2861" t="str">
            <v>1224966-15-7</v>
          </cell>
          <cell r="C2861" t="str">
            <v>Fatty acids, C18 unsaturated, reaction product with ammonia-ethanolamine reaction by-products</v>
          </cell>
          <cell r="D2861" t="str">
            <v>yes</v>
          </cell>
        </row>
        <row r="2862">
          <cell r="A2862" t="str">
            <v>629-764-9</v>
          </cell>
          <cell r="B2862" t="str">
            <v>164524-02-1</v>
          </cell>
          <cell r="C2862" t="str">
            <v>potassium 4-isopropylbenzenesulphonate</v>
          </cell>
          <cell r="D2862" t="str">
            <v>yes</v>
          </cell>
        </row>
        <row r="2863">
          <cell r="A2863" t="str">
            <v>629-765-4</v>
          </cell>
          <cell r="B2863" t="str">
            <v>1226892-44-9</v>
          </cell>
          <cell r="C2863" t="str">
            <v>Fatty acids C18 unsat, reaction products with triethylenetetramine</v>
          </cell>
          <cell r="D2863" t="str">
            <v>yes</v>
          </cell>
        </row>
        <row r="2864">
          <cell r="A2864" t="str">
            <v>629-767-5</v>
          </cell>
          <cell r="B2864" t="str">
            <v>1228186-18-2</v>
          </cell>
          <cell r="C2864" t="str">
            <v>N-[2-(piperazin-1-yl)ethyl]C18-unsatured-alkylamide</v>
          </cell>
          <cell r="D2864" t="str">
            <v>yes</v>
          </cell>
        </row>
        <row r="2865">
          <cell r="A2865" t="str">
            <v>629-776-4</v>
          </cell>
          <cell r="B2865" t="str">
            <v>308065-15-8</v>
          </cell>
          <cell r="C2865" t="str">
            <v>Fatty acids, C12-14 (even numbered), methyl ester</v>
          </cell>
          <cell r="D2865" t="str">
            <v>yes</v>
          </cell>
        </row>
        <row r="2866">
          <cell r="A2866" t="str">
            <v>629-776-4</v>
          </cell>
          <cell r="B2866" t="str">
            <v>308065-15-8</v>
          </cell>
          <cell r="C2866" t="str">
            <v>Fatty acids, C12-14 (even numbered), methyl esters</v>
          </cell>
          <cell r="D2866" t="str">
            <v>yes</v>
          </cell>
        </row>
        <row r="2867">
          <cell r="A2867" t="str">
            <v>629-780-6</v>
          </cell>
          <cell r="B2867" t="str">
            <v>1234694-02-0</v>
          </cell>
          <cell r="C2867" t="str">
            <v>Fatty acids, C12-16 (even numbered) and C18 unsatd., Me esters</v>
          </cell>
          <cell r="D2867" t="str">
            <v>yes</v>
          </cell>
        </row>
        <row r="2868">
          <cell r="A2868" t="str">
            <v>629-850-6</v>
          </cell>
          <cell r="B2868" t="str">
            <v>1245638-61-2</v>
          </cell>
          <cell r="C2868" t="str">
            <v/>
          </cell>
          <cell r="D2868" t="str">
            <v>yes</v>
          </cell>
        </row>
        <row r="2869">
          <cell r="A2869" t="str">
            <v>630-459-8</v>
          </cell>
          <cell r="B2869" t="str">
            <v>1225197-81-8</v>
          </cell>
          <cell r="C2869" t="str">
            <v>Amides, Fatty acids C18 unsaturated, reaction products with tetraethylenepentamine</v>
          </cell>
          <cell r="D2869" t="str">
            <v>yes</v>
          </cell>
        </row>
        <row r="2870">
          <cell r="A2870" t="str">
            <v>638-747-5</v>
          </cell>
          <cell r="B2870" t="str">
            <v>1228186-17-1</v>
          </cell>
          <cell r="C2870" t="str">
            <v>N-C16-C18(even numbered, C18 unsaturated)-alkyl-N,N-dimethyl-C16-C18(even numbered, C18 unsaturated)-alkyl-1-aminium chloride</v>
          </cell>
          <cell r="D2870" t="str">
            <v>yes</v>
          </cell>
        </row>
        <row r="2871">
          <cell r="A2871" t="str">
            <v>639-566-4</v>
          </cell>
          <cell r="B2871" t="str">
            <v>165184-98-5</v>
          </cell>
          <cell r="C2871" t="str">
            <v>(E)-2-benzylideneoctanal</v>
          </cell>
          <cell r="D2871" t="str">
            <v>yes</v>
          </cell>
        </row>
        <row r="2872">
          <cell r="A2872" t="str">
            <v>641-088-6</v>
          </cell>
          <cell r="B2872" t="str">
            <v>1229648-98-9</v>
          </cell>
          <cell r="C2872" t="str">
            <v/>
          </cell>
          <cell r="D2872" t="str">
            <v>yes</v>
          </cell>
        </row>
        <row r="2873">
          <cell r="A2873" t="str">
            <v>700-227-1</v>
          </cell>
          <cell r="B2873" t="str">
            <v>40722-73-4</v>
          </cell>
          <cell r="C2873" t="str">
            <v>2-chloro-3-(2-chloroethyl)-1,3,2-oxazaphosphinane 2-oxide</v>
          </cell>
          <cell r="D2873" t="str">
            <v>yes</v>
          </cell>
        </row>
        <row r="2874">
          <cell r="A2874" t="str">
            <v>700-229-2</v>
          </cell>
          <cell r="B2874" t="str">
            <v/>
          </cell>
          <cell r="C2874" t="str">
            <v>Reaction mass of 4-sec-butylaniline and 2-sec-butylaniline</v>
          </cell>
          <cell r="D2874" t="str">
            <v>yes</v>
          </cell>
        </row>
        <row r="2875">
          <cell r="A2875" t="str">
            <v>700-406-4</v>
          </cell>
          <cell r="B2875" t="str">
            <v/>
          </cell>
          <cell r="C2875" t="str">
            <v>N-methyl-C12-14-(even numbered)-alkyl-1-amine</v>
          </cell>
          <cell r="D2875" t="str">
            <v>yes</v>
          </cell>
        </row>
        <row r="2876">
          <cell r="A2876" t="str">
            <v>700-421-6</v>
          </cell>
          <cell r="B2876" t="str">
            <v/>
          </cell>
          <cell r="C2876" t="str">
            <v>C12-16-(even numbered)-alkyl-dimethylammonium lactate</v>
          </cell>
          <cell r="D2876" t="str">
            <v>yes</v>
          </cell>
        </row>
        <row r="2877">
          <cell r="A2877" t="str">
            <v>900-050-1</v>
          </cell>
          <cell r="B2877" t="str">
            <v/>
          </cell>
          <cell r="C2877" t="str">
            <v>Reaction mass of Alkenes, C16 α-, isomerized and Alkenes, C18 α-, isomerized</v>
          </cell>
          <cell r="D2877" t="str">
            <v>yes</v>
          </cell>
        </row>
        <row r="2878">
          <cell r="A2878" t="str">
            <v>900-722-4</v>
          </cell>
          <cell r="B2878" t="str">
            <v/>
          </cell>
          <cell r="C2878" t="str">
            <v>Reaction mass of Fatty acids, vegetable-oil and glycerol and methanol</v>
          </cell>
          <cell r="D2878" t="str">
            <v>yes</v>
          </cell>
        </row>
        <row r="2879">
          <cell r="A2879" t="str">
            <v>902-053-3</v>
          </cell>
          <cell r="B2879" t="str">
            <v/>
          </cell>
          <cell r="C2879" t="str">
            <v>Reaction mass of ethanol and propan-2-ol</v>
          </cell>
          <cell r="D2879" t="str">
            <v>yes</v>
          </cell>
        </row>
        <row r="2880">
          <cell r="A2880" t="str">
            <v>902-388-5</v>
          </cell>
          <cell r="B2880" t="str">
            <v/>
          </cell>
          <cell r="C2880" t="str">
            <v>Reaction mass of acetic acid and peracetic acid</v>
          </cell>
          <cell r="D2880" t="str">
            <v>yes</v>
          </cell>
        </row>
        <row r="2881">
          <cell r="A2881" t="str">
            <v>902-591-9</v>
          </cell>
          <cell r="B2881" t="str">
            <v/>
          </cell>
          <cell r="C2881" t="str">
            <v>Reaction mass of methanol and methyl acetate</v>
          </cell>
          <cell r="D2881" t="str">
            <v>yes</v>
          </cell>
        </row>
        <row r="2882">
          <cell r="A2882" t="str">
            <v>902-882-0</v>
          </cell>
          <cell r="B2882" t="str">
            <v/>
          </cell>
          <cell r="C2882" t="str">
            <v>Reaction mass of 2-methylpropan-2-ol and acetone and water</v>
          </cell>
          <cell r="D2882" t="str">
            <v>yes</v>
          </cell>
        </row>
        <row r="2883">
          <cell r="A2883" t="str">
            <v>903-067-2</v>
          </cell>
          <cell r="B2883" t="str">
            <v/>
          </cell>
          <cell r="C2883" t="str">
            <v>Reaction mass of 2-methylpropan-1-ol and butan-1-ol</v>
          </cell>
          <cell r="D2883" t="str">
            <v>yes</v>
          </cell>
        </row>
        <row r="2884">
          <cell r="A2884" t="str">
            <v>903-068-8</v>
          </cell>
          <cell r="B2884" t="str">
            <v/>
          </cell>
          <cell r="C2884" t="str">
            <v>Reaction mass of 2-methylpropan-1-ol and butan-1-ol and butyraldehyde and isobutyraldehyde</v>
          </cell>
          <cell r="D2884" t="str">
            <v>yes</v>
          </cell>
        </row>
        <row r="2885">
          <cell r="A2885" t="str">
            <v>903-151-9</v>
          </cell>
          <cell r="B2885" t="str">
            <v/>
          </cell>
          <cell r="C2885" t="str">
            <v>Reaction mass of 2-methylpentane and 3-methylpentane and benzene and cumene</v>
          </cell>
          <cell r="D2885" t="str">
            <v>yes</v>
          </cell>
        </row>
        <row r="2886">
          <cell r="A2886" t="str">
            <v>903-567-0</v>
          </cell>
          <cell r="B2886" t="str">
            <v/>
          </cell>
          <cell r="C2886" t="str">
            <v>Reaction mass of butyraldehyde and isobutyraldehyde and propane and propene</v>
          </cell>
          <cell r="D2886" t="str">
            <v>yes</v>
          </cell>
        </row>
        <row r="2887">
          <cell r="A2887" t="str">
            <v>903-812-1</v>
          </cell>
          <cell r="B2887" t="str">
            <v/>
          </cell>
          <cell r="C2887" t="str">
            <v>Reaction mass of butane and butene and isobutane</v>
          </cell>
          <cell r="D2887" t="str">
            <v>yes</v>
          </cell>
        </row>
        <row r="2888">
          <cell r="A2888" t="str">
            <v>903-816-3</v>
          </cell>
          <cell r="B2888" t="str">
            <v/>
          </cell>
          <cell r="C2888" t="str">
            <v>Reaction mass of 1,3-dichloropropene and 2-chloropropane and 2-chloropropene and 3-chloropropene</v>
          </cell>
          <cell r="D2888" t="str">
            <v>yes</v>
          </cell>
        </row>
        <row r="2889">
          <cell r="A2889" t="str">
            <v>903-919-3</v>
          </cell>
          <cell r="B2889" t="str">
            <v/>
          </cell>
          <cell r="C2889" t="str">
            <v>Reaction mass of 2,2'-oxybisbutane and 2-methylpropan-2-ol and butan-2-ol and diisopropyl ether</v>
          </cell>
          <cell r="D2889" t="str">
            <v>yes</v>
          </cell>
        </row>
        <row r="2890">
          <cell r="A2890" t="str">
            <v>904-153-2</v>
          </cell>
          <cell r="B2890" t="str">
            <v/>
          </cell>
          <cell r="C2890" t="str">
            <v>Reaction mass of 2-ethylpropane-1,3-diol and 5-ethyl-1,3-dioxane-5-methanol and propylidynetrimethanol</v>
          </cell>
          <cell r="D2890" t="str">
            <v>yes</v>
          </cell>
        </row>
        <row r="2891">
          <cell r="A2891" t="str">
            <v>904-273-5</v>
          </cell>
          <cell r="B2891" t="str">
            <v/>
          </cell>
          <cell r="C2891" t="str">
            <v>Reaction mass of 2-methylpropan-1-ol and tripropylamine</v>
          </cell>
          <cell r="D2891" t="str">
            <v>yes</v>
          </cell>
        </row>
        <row r="2892">
          <cell r="A2892" t="str">
            <v>904-298-1</v>
          </cell>
          <cell r="B2892" t="str">
            <v/>
          </cell>
          <cell r="C2892" t="str">
            <v>Reaction mass of butyraldehyde and isobutyraldehyde</v>
          </cell>
          <cell r="D2892" t="str">
            <v>yes</v>
          </cell>
        </row>
        <row r="2893">
          <cell r="A2893" t="str">
            <v>904-304-2</v>
          </cell>
          <cell r="B2893" t="str">
            <v/>
          </cell>
          <cell r="C2893" t="str">
            <v>Reaction mass of 1,2-dichloropropane and 1,3-dichloropropene</v>
          </cell>
          <cell r="D2893" t="str">
            <v>yes</v>
          </cell>
        </row>
        <row r="2894">
          <cell r="A2894" t="str">
            <v>904-308-4</v>
          </cell>
          <cell r="B2894" t="str">
            <v/>
          </cell>
          <cell r="C2894" t="str">
            <v>Reaction mass of 2,2'-oxybisbutane and Hydrocarbons, C4 and butan-2-ol</v>
          </cell>
          <cell r="D2894" t="str">
            <v>yes</v>
          </cell>
        </row>
        <row r="2895">
          <cell r="A2895" t="str">
            <v>904-653-0</v>
          </cell>
          <cell r="B2895" t="str">
            <v/>
          </cell>
          <cell r="C2895" t="str">
            <v>Reaction mass of 4,4'-isopropylidenediphenol and phenol</v>
          </cell>
          <cell r="D2895" t="str">
            <v>yes</v>
          </cell>
        </row>
        <row r="2896">
          <cell r="A2896" t="str">
            <v>904-976-7</v>
          </cell>
          <cell r="B2896" t="str">
            <v/>
          </cell>
          <cell r="C2896" t="str">
            <v>Reaction mass of maleic acid and phthalic acid</v>
          </cell>
          <cell r="D2896" t="str">
            <v>yes</v>
          </cell>
        </row>
        <row r="2897">
          <cell r="A2897" t="str">
            <v>905-278-5</v>
          </cell>
          <cell r="B2897" t="str">
            <v/>
          </cell>
          <cell r="C2897" t="str">
            <v>Reaction mass of 3,4-xylenol and 3,5-xylenol and 3-ethylphenol and 4-ethylphenol</v>
          </cell>
          <cell r="D2897" t="str">
            <v>yes</v>
          </cell>
        </row>
        <row r="2898">
          <cell r="A2898" t="str">
            <v>905-287-4</v>
          </cell>
          <cell r="B2898" t="str">
            <v/>
          </cell>
          <cell r="C2898" t="str">
            <v>Reaction mass of 2,4-xylenol and 2,5-xylenol</v>
          </cell>
          <cell r="D2898" t="str">
            <v>yes</v>
          </cell>
        </row>
        <row r="2899">
          <cell r="A2899" t="str">
            <v>905-423-2</v>
          </cell>
          <cell r="B2899" t="str">
            <v/>
          </cell>
          <cell r="C2899" t="str">
            <v>Reaction mass of 2-phenylpropene and acetophenone and cumene</v>
          </cell>
          <cell r="D2899" t="str">
            <v>yes</v>
          </cell>
        </row>
        <row r="2900">
          <cell r="A2900" t="str">
            <v>905-559-2</v>
          </cell>
          <cell r="B2900" t="str">
            <v/>
          </cell>
          <cell r="C2900" t="str">
            <v>Reaction mass of 4-vinylcyclohexene and cyclohexane and n-hexane and toluene</v>
          </cell>
          <cell r="D2900" t="str">
            <v>yes</v>
          </cell>
        </row>
        <row r="2901">
          <cell r="A2901" t="str">
            <v>905-562-9</v>
          </cell>
          <cell r="B2901" t="str">
            <v/>
          </cell>
          <cell r="C2901" t="str">
            <v>Reaction mass of ethylbenzene and m-xylene and p-xylene</v>
          </cell>
          <cell r="D2901" t="str">
            <v>yes</v>
          </cell>
        </row>
        <row r="2902">
          <cell r="A2902" t="str">
            <v>905-588-0</v>
          </cell>
          <cell r="B2902" t="str">
            <v/>
          </cell>
          <cell r="C2902" t="str">
            <v>Reaction mass of ethylbenzene and xylene</v>
          </cell>
          <cell r="D2902" t="str">
            <v>yes</v>
          </cell>
        </row>
        <row r="2903">
          <cell r="A2903" t="str">
            <v>905-806-4</v>
          </cell>
          <cell r="B2903" t="str">
            <v/>
          </cell>
          <cell r="C2903" t="str">
            <v>Reaction mass of 4,4'-methylenediphenyl diisocyanate and o-(p-isocyanatobenzyl)phenyl isocyanate</v>
          </cell>
          <cell r="D2903" t="str">
            <v>yes</v>
          </cell>
        </row>
        <row r="2904">
          <cell r="A2904" t="str">
            <v>905-898-6</v>
          </cell>
          <cell r="B2904" t="str">
            <v/>
          </cell>
          <cell r="C2904" t="str">
            <v>Reaction mass of 2,2',2''-nitrilotriethanol and 2,2'-[[2-[(2-hydroxyethyl)amino]ethyl]imino]bisethanol and 2,2'-iminodiethanol</v>
          </cell>
          <cell r="D2904" t="str">
            <v>yes</v>
          </cell>
        </row>
        <row r="2905">
          <cell r="A2905" t="str">
            <v>905-994-8</v>
          </cell>
          <cell r="B2905" t="str">
            <v/>
          </cell>
          <cell r="C2905" t="str">
            <v>Reaction mass of 2-(2-aminoethylamino)ethanol and 2-piperazin-1-ylethanol and 2-piperazin-1-ylethylamine</v>
          </cell>
          <cell r="D2905" t="str">
            <v>yes</v>
          </cell>
        </row>
        <row r="2906">
          <cell r="A2906" t="str">
            <v>906-020-4</v>
          </cell>
          <cell r="B2906" t="str">
            <v/>
          </cell>
          <cell r="C2906" t="str">
            <v>Reaction mass of 2-ethylhexan-1-ol and 2-ethylhexenal and butyraldehyde</v>
          </cell>
          <cell r="D2906" t="str">
            <v>yes</v>
          </cell>
        </row>
        <row r="2907">
          <cell r="A2907" t="str">
            <v>906-125-5</v>
          </cell>
          <cell r="B2907" t="str">
            <v/>
          </cell>
          <cell r="C2907" t="str">
            <v>Reaction mass of geraniol and nerol</v>
          </cell>
          <cell r="D2907" t="str">
            <v>yes</v>
          </cell>
        </row>
        <row r="2908">
          <cell r="A2908" t="str">
            <v>906-151-7</v>
          </cell>
          <cell r="B2908" t="str">
            <v/>
          </cell>
          <cell r="C2908" t="str">
            <v>Reaction mass of m-cresol and p-cresol</v>
          </cell>
          <cell r="D2908" t="str">
            <v>yes</v>
          </cell>
        </row>
        <row r="2909">
          <cell r="A2909" t="str">
            <v>906-170-0</v>
          </cell>
          <cell r="B2909" t="str">
            <v/>
          </cell>
          <cell r="C2909" t="str">
            <v>Reaction mass of dimethyl adipate and dimethyl glutarate and dimethyl succinate</v>
          </cell>
          <cell r="D2909" t="str">
            <v>yes</v>
          </cell>
        </row>
        <row r="2910">
          <cell r="A2910" t="str">
            <v>906-256-8</v>
          </cell>
          <cell r="B2910" t="str">
            <v/>
          </cell>
          <cell r="C2910" t="str">
            <v>Reaction mass of 2,2'-(ethylenedioxy)diethanol and 2,2'-oxydiethanol and ethane-1,2-diol</v>
          </cell>
          <cell r="D2910" t="str">
            <v>yes</v>
          </cell>
        </row>
        <row r="2911">
          <cell r="A2911" t="str">
            <v>906-265-7</v>
          </cell>
          <cell r="B2911" t="str">
            <v/>
          </cell>
          <cell r="C2911" t="str">
            <v>Reaction mass of 2,2'-oxydiethanol and ethane-1,2-diol and sodium acetate</v>
          </cell>
          <cell r="D2911" t="str">
            <v>yes</v>
          </cell>
        </row>
        <row r="2912">
          <cell r="A2912" t="str">
            <v>906-378-1</v>
          </cell>
          <cell r="B2912" t="str">
            <v/>
          </cell>
          <cell r="C2912" t="str">
            <v>Reaction mass of decamethyltetrasiloxane and dodecamethylpentasiloxane and hexamethyldisiloxane and octamethyltrisiloxane and tetradecamethylhexasiloxane</v>
          </cell>
          <cell r="D2912" t="str">
            <v>yes</v>
          </cell>
        </row>
        <row r="2913">
          <cell r="A2913" t="str">
            <v>906-390-7</v>
          </cell>
          <cell r="B2913" t="str">
            <v/>
          </cell>
          <cell r="C2913" t="str">
            <v>Reaction mass of 2-methylpentane and Hexanol, branched and linear and diisopropyl ether</v>
          </cell>
          <cell r="D2913" t="str">
            <v>yes</v>
          </cell>
        </row>
        <row r="2914">
          <cell r="A2914" t="str">
            <v>906-484-8</v>
          </cell>
          <cell r="B2914" t="str">
            <v/>
          </cell>
          <cell r="C2914" t="str">
            <v>Reaction mass of 2-methylpent-2-ene and diisopropyl ether</v>
          </cell>
          <cell r="D2914" t="str">
            <v>yes</v>
          </cell>
        </row>
        <row r="2915">
          <cell r="A2915" t="str">
            <v>906-550-6</v>
          </cell>
          <cell r="B2915" t="str">
            <v/>
          </cell>
          <cell r="C2915" t="str">
            <v>Reaction mass of 2,3-xylenol and 3,5-xylenol and 3-ethylphenol and 4-ethylphenol</v>
          </cell>
          <cell r="D2915" t="str">
            <v>yes</v>
          </cell>
        </row>
        <row r="2916">
          <cell r="A2916" t="str">
            <v>906-573-1</v>
          </cell>
          <cell r="B2916" t="str">
            <v/>
          </cell>
          <cell r="C2916" t="str">
            <v>Reaction mass of (3aα,4α,5α,7α,7aα)-3a,4,5,6,7,7a-hexahydro-4,7-methano-1H-indene-5-carboxaldehyde and methylcyclohexane and octahydro-4,7-methano-1H-indenedicarbaldehyde and toluene</v>
          </cell>
          <cell r="D2916" t="str">
            <v>yes</v>
          </cell>
        </row>
        <row r="2917">
          <cell r="A2917" t="str">
            <v>906-574-7</v>
          </cell>
          <cell r="B2917" t="str">
            <v/>
          </cell>
          <cell r="C2917" t="str">
            <v>Reaction mass of methylcyclohexane and octahydro-4,7-methano-1H-indenedimethanol and octahydro-4,7-methano-1H-indenemethanol and toluene</v>
          </cell>
          <cell r="D2917" t="str">
            <v>yes</v>
          </cell>
        </row>
        <row r="2918">
          <cell r="A2918" t="str">
            <v>906-627-4</v>
          </cell>
          <cell r="B2918" t="str">
            <v/>
          </cell>
          <cell r="C2918" t="str">
            <v>Reaction mass of cyclohexanol and cyclohexanone</v>
          </cell>
          <cell r="D2918" t="str">
            <v>yes</v>
          </cell>
        </row>
        <row r="2919">
          <cell r="A2919" t="str">
            <v>906-891-0</v>
          </cell>
          <cell r="B2919" t="str">
            <v/>
          </cell>
          <cell r="C2919" t="str">
            <v>Reaction mass of 2,2'-iminodiethanol and 2-(2-(2-aminoethylamino)ethylamino)ethanol and 3,6,9-triazaundecamethylenediamine and trientine</v>
          </cell>
          <cell r="D2919" t="str">
            <v>yes</v>
          </cell>
        </row>
        <row r="2920">
          <cell r="A2920" t="str">
            <v>907-131-0</v>
          </cell>
          <cell r="B2920" t="str">
            <v/>
          </cell>
          <cell r="C2920" t="str">
            <v>Reaction mass of 2,2'-(ethylenedioxy)diethanol and 3,6,9-trioxaundecane-1,11-diol</v>
          </cell>
          <cell r="D2920" t="str">
            <v>yes</v>
          </cell>
        </row>
        <row r="2921">
          <cell r="A2921" t="str">
            <v>907-387-3</v>
          </cell>
          <cell r="B2921" t="str">
            <v/>
          </cell>
          <cell r="C2921" t="str">
            <v>Reaction mass of bis(methylphenyl) phenyl phosphate and diphenyl tolyl phosphate and triphenyl phosphate and tris(methylphenyl) phosphate</v>
          </cell>
          <cell r="D2921" t="str">
            <v>yes</v>
          </cell>
        </row>
        <row r="2922">
          <cell r="A2922" t="str">
            <v>907-434-8</v>
          </cell>
          <cell r="B2922" t="str">
            <v/>
          </cell>
          <cell r="C2922" t="str">
            <v>Reaction mass of ethylenebis(oxyethylene) dibenzoate and oxydiethylene dibenzoate and oxydipropyl dibenzoate</v>
          </cell>
          <cell r="D2922" t="str">
            <v>yes</v>
          </cell>
        </row>
        <row r="2923">
          <cell r="A2923" t="str">
            <v>907-437-4</v>
          </cell>
          <cell r="B2923" t="str">
            <v/>
          </cell>
          <cell r="C2923" t="str">
            <v>Reaction mass of oxydiethylene dibenzoate and oxydipropyl dibenzoate</v>
          </cell>
          <cell r="D2923" t="str">
            <v>yes</v>
          </cell>
        </row>
        <row r="2924">
          <cell r="A2924" t="str">
            <v>907-495-0</v>
          </cell>
          <cell r="B2924" t="str">
            <v/>
          </cell>
          <cell r="C2924" t="str">
            <v>Reaction mass of N,N'-ethane-1,2-diylbis(12-hydroxyoctadecan-1-amide) and Octadecanamide, 12-hydroxy-N-[2-[(1-oxodecyl)amino]ethyl]- and Decanamide, N,N'-1,2-ethanediylbis-</v>
          </cell>
          <cell r="D2924" t="str">
            <v>yes</v>
          </cell>
        </row>
        <row r="2925">
          <cell r="A2925" t="str">
            <v>907-631-9</v>
          </cell>
          <cell r="B2925" t="str">
            <v/>
          </cell>
          <cell r="C2925" t="str">
            <v>Reaction mass of carbon dioxide and carbon monoxide and hydrogen</v>
          </cell>
          <cell r="D2925" t="str">
            <v>yes</v>
          </cell>
        </row>
        <row r="2926">
          <cell r="A2926" t="str">
            <v>907-640-8</v>
          </cell>
          <cell r="B2926" t="str">
            <v/>
          </cell>
          <cell r="C2926" t="str">
            <v>Reaction mass of (2-methoxymethylethoxy)propanol and [2-(2-methoxymethylethoxy)methylethoxy]propanol and sodium methanolate</v>
          </cell>
          <cell r="D2926" t="str">
            <v>yes</v>
          </cell>
        </row>
        <row r="2927">
          <cell r="A2927" t="str">
            <v>907-745-9</v>
          </cell>
          <cell r="B2927" t="str">
            <v/>
          </cell>
          <cell r="C2927" t="str">
            <v>Reaction mass of 2,4,6-tri-tert-butylphenol and 2,6-di-tert-butylphenol</v>
          </cell>
          <cell r="D2927" t="str">
            <v>yes</v>
          </cell>
        </row>
        <row r="2928">
          <cell r="A2928" t="str">
            <v>907-808-0</v>
          </cell>
          <cell r="B2928" t="str">
            <v/>
          </cell>
          <cell r="C2928" t="str">
            <v>Reaction mass of cineole and dipentene and p-mentha-1,4(8)-diene</v>
          </cell>
          <cell r="D2928" t="str">
            <v>yes</v>
          </cell>
        </row>
        <row r="2929">
          <cell r="A2929" t="str">
            <v>907-870-9</v>
          </cell>
          <cell r="B2929" t="str">
            <v/>
          </cell>
          <cell r="C2929" t="str">
            <v>Reaction mass of diisobutyl adipate and diisobutyl glutarate and diisobutyl succinate</v>
          </cell>
          <cell r="D2929" t="str">
            <v>yes</v>
          </cell>
        </row>
        <row r="2930">
          <cell r="A2930" t="str">
            <v>907-996-4</v>
          </cell>
          <cell r="B2930" t="str">
            <v/>
          </cell>
          <cell r="C2930" t="str">
            <v>Reaction mass of 2-(2-(2-butoxyethoxy)ethoxy)ethanol and 3,6,9,12-tetraoxahexadecan-1-ol</v>
          </cell>
          <cell r="D2930" t="str">
            <v>yes</v>
          </cell>
        </row>
        <row r="2931">
          <cell r="A2931" t="str">
            <v>908-381-3</v>
          </cell>
          <cell r="B2931" t="str">
            <v/>
          </cell>
          <cell r="C2931" t="str">
            <v>Reaction mass of calcium carbonate and calcium sulfate and magnesium hydroxide</v>
          </cell>
          <cell r="D2931" t="str">
            <v>yes</v>
          </cell>
        </row>
        <row r="2932">
          <cell r="A2932" t="str">
            <v>908-509-8</v>
          </cell>
          <cell r="B2932" t="str">
            <v/>
          </cell>
          <cell r="C2932" t="str">
            <v>Reaction mass of sodium benzoate and sodium carbonate</v>
          </cell>
          <cell r="D2932" t="str">
            <v>yes</v>
          </cell>
        </row>
        <row r="2933">
          <cell r="A2933" t="str">
            <v>908-510-3</v>
          </cell>
          <cell r="B2933" t="str">
            <v/>
          </cell>
          <cell r="C2933" t="str">
            <v>Reaction mass of sodium benzoate and sodium carbonate and sodium hydroxide</v>
          </cell>
          <cell r="D2933" t="str">
            <v>yes</v>
          </cell>
        </row>
        <row r="2934">
          <cell r="A2934" t="str">
            <v>908-570-0</v>
          </cell>
          <cell r="B2934" t="str">
            <v/>
          </cell>
          <cell r="C2934" t="str">
            <v>Reaction mass of sodium carbonate and sodium chloride and sodium sulphate</v>
          </cell>
          <cell r="D2934" t="str">
            <v>yes</v>
          </cell>
        </row>
        <row r="2935">
          <cell r="A2935" t="str">
            <v>908-714-2</v>
          </cell>
          <cell r="B2935" t="str">
            <v/>
          </cell>
          <cell r="C2935" t="str">
            <v>Reaction mass of 2,2,4-trimethylpentane and 3,5,5-trimethylhexanal</v>
          </cell>
          <cell r="D2935" t="str">
            <v>yes</v>
          </cell>
        </row>
        <row r="2936">
          <cell r="A2936" t="str">
            <v>908-820-9</v>
          </cell>
          <cell r="B2936" t="str">
            <v/>
          </cell>
          <cell r="C2936" t="str">
            <v>Reaction mass of 1-chlorobut-2-ene and 3-chlorobut-1-ene</v>
          </cell>
          <cell r="D2936" t="str">
            <v>yes</v>
          </cell>
        </row>
        <row r="2937">
          <cell r="A2937" t="str">
            <v>908-912-9</v>
          </cell>
          <cell r="B2937" t="str">
            <v/>
          </cell>
          <cell r="C2937" t="str">
            <v>Reaction mass of 2,2'-methylenediphenol and 4,4'-methylenediphenol and o-[(4-hydroxyphenyl)methyl]phenol</v>
          </cell>
          <cell r="D2937" t="str">
            <v>yes</v>
          </cell>
        </row>
        <row r="2938">
          <cell r="A2938" t="str">
            <v>908-918-1</v>
          </cell>
          <cell r="B2938" t="str">
            <v/>
          </cell>
          <cell r="C2938" t="str">
            <v>Reaction mass of 2-methylbutyl acetate and pentyl acetate</v>
          </cell>
          <cell r="D2938" t="str">
            <v>yes</v>
          </cell>
        </row>
        <row r="2939">
          <cell r="A2939" t="str">
            <v>909-034-9</v>
          </cell>
          <cell r="B2939" t="str">
            <v/>
          </cell>
          <cell r="C2939" t="str">
            <v>Reaction mass of cyclododecanol and cyclododecanone</v>
          </cell>
          <cell r="D2939" t="str">
            <v>yes</v>
          </cell>
        </row>
        <row r="2940">
          <cell r="A2940" t="str">
            <v>909-082-0</v>
          </cell>
          <cell r="B2940" t="str">
            <v>938065-79-3</v>
          </cell>
          <cell r="C2940" t="str">
            <v>Reaction mass of 5,12-dihydro-2,9-dimethylquino[2,3-b]acridine-7,14-dione and 5,12-dihydro-2-methylquino[2,3-b]acridine-7,14-dione and 5,12-dihydroquino[2,3-b]acridine-7,14-dione</v>
          </cell>
          <cell r="D2940" t="str">
            <v>yes</v>
          </cell>
        </row>
        <row r="2941">
          <cell r="A2941" t="str">
            <v>909-122-7</v>
          </cell>
          <cell r="B2941" t="str">
            <v/>
          </cell>
          <cell r="C2941" t="str">
            <v>Reaction mass of 3,6,10-trimethylundeca-3,5,9-trien-2-one and 7,11-dimethyldodeca-4,6,10-trien-3-one</v>
          </cell>
          <cell r="D2941" t="str">
            <v>yes</v>
          </cell>
        </row>
        <row r="2942">
          <cell r="A2942" t="str">
            <v>909-152-0</v>
          </cell>
          <cell r="B2942" t="str">
            <v/>
          </cell>
          <cell r="C2942" t="str">
            <v>Reaction mass of 1,1,2,3,3-pentamethylindan and β,1,1,2,3,3-hexamethylindan-5-ethanol</v>
          </cell>
          <cell r="D2942" t="str">
            <v>yes</v>
          </cell>
        </row>
        <row r="2943">
          <cell r="A2943" t="str">
            <v>909-586-0</v>
          </cell>
          <cell r="B2943" t="str">
            <v/>
          </cell>
          <cell r="C2943" t="str">
            <v>Reaction mass of aluminium and aluminium oxide and calcium oxide and magnesium oxide</v>
          </cell>
          <cell r="D2943" t="str">
            <v>yes</v>
          </cell>
        </row>
        <row r="2944">
          <cell r="A2944" t="str">
            <v>909-634-0</v>
          </cell>
          <cell r="B2944" t="str">
            <v/>
          </cell>
          <cell r="C2944" t="str">
            <v>Reaction mass of aluminium oxide and calcium oxide and silicon dioxide and vanadium dioxide</v>
          </cell>
          <cell r="D2944" t="str">
            <v>yes</v>
          </cell>
        </row>
        <row r="2945">
          <cell r="A2945" t="str">
            <v>909-701-4</v>
          </cell>
          <cell r="B2945" t="str">
            <v/>
          </cell>
          <cell r="C2945" t="str">
            <v>Reaction mass of cerium dioxide and lanthanum fluoride and lanthanum oxide</v>
          </cell>
          <cell r="D2945" t="str">
            <v>yes</v>
          </cell>
        </row>
        <row r="2946">
          <cell r="A2946" t="str">
            <v>909-709-8</v>
          </cell>
          <cell r="B2946" t="str">
            <v/>
          </cell>
          <cell r="C2946" t="str">
            <v>Reaction mass of cerium dioxide and zirconium dioxide</v>
          </cell>
          <cell r="D2946" t="str">
            <v>yes</v>
          </cell>
        </row>
        <row r="2947">
          <cell r="A2947" t="str">
            <v>909-733-9</v>
          </cell>
          <cell r="B2947" t="str">
            <v/>
          </cell>
          <cell r="C2947" t="str">
            <v>Reaction mass of cobalt oxide and tricobalt tetraoxide</v>
          </cell>
          <cell r="D2947" t="str">
            <v>yes</v>
          </cell>
        </row>
        <row r="2948">
          <cell r="A2948" t="str">
            <v>909-803-9</v>
          </cell>
          <cell r="B2948" t="str">
            <v/>
          </cell>
          <cell r="C2948" t="str">
            <v>Reaction mass of aluminium fluoride and aluminium oxide and chromium (III) oxide and nickel dichloride</v>
          </cell>
          <cell r="D2948" t="str">
            <v>yes</v>
          </cell>
        </row>
        <row r="2949">
          <cell r="A2949" t="str">
            <v>909-880-9</v>
          </cell>
          <cell r="B2949" t="str">
            <v/>
          </cell>
          <cell r="C2949" t="str">
            <v>Reaction mass of diiron trioxide and divanadium pentaoxide and nickel monoxide</v>
          </cell>
          <cell r="D2949" t="str">
            <v>yes</v>
          </cell>
        </row>
        <row r="2950">
          <cell r="A2950" t="str">
            <v>909-981-8</v>
          </cell>
          <cell r="B2950" t="str">
            <v/>
          </cell>
          <cell r="C2950" t="str">
            <v>Reaction mass of Fumes, silica and diiron trioxide</v>
          </cell>
          <cell r="D2950" t="str">
            <v>yes</v>
          </cell>
        </row>
        <row r="2951">
          <cell r="A2951" t="str">
            <v>910-038-8</v>
          </cell>
          <cell r="B2951" t="str">
            <v/>
          </cell>
          <cell r="C2951" t="str">
            <v>Reaction mass of Quartz (SiO2) and aluminium and aluminium oxide and magnesium oxide</v>
          </cell>
          <cell r="D2951" t="str">
            <v>yes</v>
          </cell>
        </row>
        <row r="2952">
          <cell r="A2952" t="str">
            <v>910-268-9</v>
          </cell>
          <cell r="B2952" t="str">
            <v/>
          </cell>
          <cell r="C2952" t="str">
            <v>Reaction mass of sodium chloride and sodium hydroxide</v>
          </cell>
          <cell r="D2952" t="str">
            <v>yes</v>
          </cell>
        </row>
        <row r="2953">
          <cell r="A2953" t="str">
            <v>910-374-5</v>
          </cell>
          <cell r="B2953" t="str">
            <v/>
          </cell>
          <cell r="C2953" t="str">
            <v>Reaction mass of aluminium oxide and divanadium pentaoxide and molybdenum trioxide</v>
          </cell>
          <cell r="D2953" t="str">
            <v>yes</v>
          </cell>
        </row>
        <row r="2954">
          <cell r="A2954" t="str">
            <v>910-417-8</v>
          </cell>
          <cell r="B2954" t="str">
            <v/>
          </cell>
          <cell r="C2954" t="str">
            <v>Reaction mass of nickel monoxide and silicon dioxide</v>
          </cell>
          <cell r="D2954" t="str">
            <v>yes</v>
          </cell>
        </row>
        <row r="2955">
          <cell r="A2955" t="str">
            <v>910-663-6</v>
          </cell>
          <cell r="B2955" t="str">
            <v/>
          </cell>
          <cell r="C2955" t="str">
            <v>Reaction mass of cobalt sulphide and nickel sulphide and trinickel disulphide</v>
          </cell>
          <cell r="D2955" t="str">
            <v>yes</v>
          </cell>
        </row>
        <row r="2956">
          <cell r="A2956" t="str">
            <v>910-670-4</v>
          </cell>
          <cell r="B2956" t="str">
            <v/>
          </cell>
          <cell r="C2956" t="str">
            <v>Reaction mass of Hematite (Fe2O3) and Quartz (SiO2)</v>
          </cell>
          <cell r="D2956" t="str">
            <v>yes</v>
          </cell>
        </row>
        <row r="2957">
          <cell r="A2957" t="str">
            <v>910-757-7</v>
          </cell>
          <cell r="B2957" t="str">
            <v/>
          </cell>
          <cell r="C2957" t="str">
            <v>Reaction mass of divinylbenzene and ethylstyrene</v>
          </cell>
          <cell r="D2957" t="str">
            <v>yes</v>
          </cell>
        </row>
        <row r="2958">
          <cell r="A2958" t="str">
            <v>911-238-8</v>
          </cell>
          <cell r="B2958" t="str">
            <v/>
          </cell>
          <cell r="C2958" t="str">
            <v>Reaction mass of Rosin, hydrogenated and [1R-(1α,4aβ,10aα)]-1,2,3,4,4a,9,10,10a-octahydro-7-isopropyl-1,4a-dimethylphenanthren-1-carboxylic acid</v>
          </cell>
          <cell r="D2958" t="str">
            <v>yes</v>
          </cell>
        </row>
        <row r="2959">
          <cell r="A2959" t="str">
            <v>911-254-5</v>
          </cell>
          <cell r="B2959" t="str">
            <v/>
          </cell>
          <cell r="C2959" t="str">
            <v>Reaction mass of 4-tert-butyl-2,5-xylenol and 6-tert-butyl-2,4-xylenol</v>
          </cell>
          <cell r="D2959" t="str">
            <v>yes</v>
          </cell>
        </row>
        <row r="2960">
          <cell r="A2960" t="str">
            <v>911-369-0</v>
          </cell>
          <cell r="B2960" t="str">
            <v/>
          </cell>
          <cell r="C2960" t="str">
            <v>Reaction mass of 3a,4,5,6,7,7a-hexahydro-4,7-methanoinden-6-yl acetate and tricyclo[5.2.1.02,6]dec-4-en-8-yl acetate</v>
          </cell>
          <cell r="D2960" t="str">
            <v>yes</v>
          </cell>
        </row>
        <row r="2961">
          <cell r="A2961" t="str">
            <v>911-541-5</v>
          </cell>
          <cell r="B2961" t="str">
            <v/>
          </cell>
          <cell r="C2961" t="str">
            <v>Reaction mass of 3,5,5-trimethylhexan-1-ol and 3,5,5-trimethylhexanal and 3,5,5-trimethylhexanoic acid and 3,5,5-trimethylhexyl formate</v>
          </cell>
          <cell r="D2961" t="str">
            <v>yes</v>
          </cell>
        </row>
        <row r="2962">
          <cell r="A2962" t="str">
            <v>911-616-2</v>
          </cell>
          <cell r="B2962" t="str">
            <v/>
          </cell>
          <cell r="C2962" t="str">
            <v>Reaction mass of sodium 1-methoxy-1-oxohexadecane-2-sulphonate and sodium methyl 2-sulphooctadecanoate</v>
          </cell>
          <cell r="D2962" t="str">
            <v>yes</v>
          </cell>
        </row>
        <row r="2963">
          <cell r="A2963" t="str">
            <v>911-715-0</v>
          </cell>
          <cell r="B2963" t="str">
            <v/>
          </cell>
          <cell r="C2963" t="str">
            <v>Reaction mass of 2,2'-[(3,3'-dichloro[1,1'-biphenyl]-4,4'-diyl)bis(azo)]bis[N-(2,4-dimethylphenyl)-3-oxobutyramide] and 2,2'-[(3,3'-dichloro[1,1'-biphenyl]-4,4'-diyl)bis(azo)]bis[N-(2-methylphenyl)-3-oxobutyramide] and 2-[[3,3'-dichloro-4'-[[1-[[(2,4-dime</v>
          </cell>
          <cell r="D2963" t="str">
            <v>yes</v>
          </cell>
        </row>
        <row r="2964">
          <cell r="A2964" t="str">
            <v>911-815-4</v>
          </cell>
          <cell r="B2964" t="str">
            <v/>
          </cell>
          <cell r="C2964" t="str">
            <v>Reaction mass of tris(2-chloropropyl) phosphate and tris(2-chloro-1-methylethyl) phosphate and Phosphoric acid, bis(2-chloro-1-methylethyl) 2-chloropropyl ester and Phosphoric acid, 2-chloro-1-methylethyl bis(2-chloropropyl) ester</v>
          </cell>
          <cell r="D2964" t="str">
            <v>yes</v>
          </cell>
        </row>
        <row r="2965">
          <cell r="A2965" t="str">
            <v>911-915-8</v>
          </cell>
          <cell r="B2965" t="str">
            <v>6818-37-7</v>
          </cell>
          <cell r="C2965" t="str">
            <v>Reaction mass of ethoxylated N-oleyl-1,3-propanediamine, hydrofluorides of and ethoxylated N-palmityl-1,3-propanediamine, hydrofluorides of and ethoxylated N-stearyl-1,3-propanediamine, hydrofluorides of and olaflur</v>
          </cell>
          <cell r="D2965" t="str">
            <v>yes</v>
          </cell>
        </row>
        <row r="2966">
          <cell r="A2966" t="str">
            <v>912-631-7</v>
          </cell>
          <cell r="B2966" t="str">
            <v>12022-95-6</v>
          </cell>
          <cell r="C2966" t="str">
            <v>Reaction mass of iron and iron disilicide and iron silicide and silicon</v>
          </cell>
          <cell r="D2966" t="str">
            <v>yes</v>
          </cell>
        </row>
        <row r="2967">
          <cell r="A2967" t="str">
            <v>912-664-7</v>
          </cell>
          <cell r="B2967" t="str">
            <v/>
          </cell>
          <cell r="C2967" t="str">
            <v>Reaction mass of cobalt and copper and iron</v>
          </cell>
          <cell r="D2967" t="str">
            <v>yes</v>
          </cell>
        </row>
        <row r="2968">
          <cell r="A2968" t="str">
            <v>913-327-7</v>
          </cell>
          <cell r="B2968" t="str">
            <v/>
          </cell>
          <cell r="C2968" t="str">
            <v>Reaction mass of Sulfonic acids, petroleum and sulphur dioxide and sulphuric acid</v>
          </cell>
          <cell r="D2968" t="str">
            <v>yes</v>
          </cell>
        </row>
        <row r="2969">
          <cell r="A2969" t="str">
            <v>913-331-9</v>
          </cell>
          <cell r="B2969" t="str">
            <v/>
          </cell>
          <cell r="C2969" t="str">
            <v>Reaction mass of calcium hydrogensulphite and magnesium dihydrogen disulphite and sulphur dioxide</v>
          </cell>
          <cell r="D2969" t="str">
            <v>yes</v>
          </cell>
        </row>
        <row r="2970">
          <cell r="A2970" t="str">
            <v>913-332-4</v>
          </cell>
          <cell r="B2970" t="str">
            <v/>
          </cell>
          <cell r="C2970" t="str">
            <v>Reaction mass of calcium hydrogensulphite and sulphur dioxide</v>
          </cell>
          <cell r="D2970" t="str">
            <v>yes</v>
          </cell>
        </row>
        <row r="2971">
          <cell r="A2971" t="str">
            <v>913-413-4</v>
          </cell>
          <cell r="B2971" t="str">
            <v/>
          </cell>
          <cell r="C2971" t="str">
            <v>Reaction mass of disodium hydrogenorthophosphate and sodium dihydrogenorthophosphate</v>
          </cell>
          <cell r="D2971" t="str">
            <v>yes</v>
          </cell>
        </row>
        <row r="2972">
          <cell r="A2972" t="str">
            <v>913-635-1</v>
          </cell>
          <cell r="B2972" t="str">
            <v/>
          </cell>
          <cell r="C2972" t="str">
            <v>Reaction mass of calcium chloride and sodium chloride</v>
          </cell>
          <cell r="D2972" t="str">
            <v>yes</v>
          </cell>
        </row>
        <row r="2973">
          <cell r="A2973" t="str">
            <v>913-747-0</v>
          </cell>
          <cell r="B2973" t="str">
            <v/>
          </cell>
          <cell r="C2973" t="str">
            <v>Reaction mass of nitrosylsulphuric acid and sulphuric acid</v>
          </cell>
          <cell r="D2973" t="str">
            <v>yes</v>
          </cell>
        </row>
        <row r="2974">
          <cell r="A2974" t="str">
            <v>913-888-8</v>
          </cell>
          <cell r="B2974" t="str">
            <v/>
          </cell>
          <cell r="C2974" t="str">
            <v>Reaction mass of ammonium dihydrogenorthophosphate and diammonium hydrogenorthophosphate</v>
          </cell>
          <cell r="D2974" t="str">
            <v>yes</v>
          </cell>
        </row>
        <row r="2975">
          <cell r="A2975" t="str">
            <v>914-100-5</v>
          </cell>
          <cell r="B2975" t="str">
            <v/>
          </cell>
          <cell r="C2975" t="str">
            <v>Reaction mass of calcium sulfate and potassium sulfate and sodium sulphate</v>
          </cell>
          <cell r="D2975" t="str">
            <v>yes</v>
          </cell>
        </row>
        <row r="2976">
          <cell r="A2976" t="str">
            <v>914-103-1</v>
          </cell>
          <cell r="B2976" t="str">
            <v/>
          </cell>
          <cell r="C2976" t="str">
            <v>Reaction mass of ammonium sulphate and potassium sulfate and sodium sulphate</v>
          </cell>
          <cell r="D2976" t="str">
            <v>yes</v>
          </cell>
        </row>
        <row r="2977">
          <cell r="A2977" t="str">
            <v>914-129-3</v>
          </cell>
          <cell r="B2977" t="str">
            <v/>
          </cell>
          <cell r="C2977" t="str">
            <v>Reaction mass of chromium hydroxide sulphate and sodium sulphate</v>
          </cell>
          <cell r="D2977" t="str">
            <v>yes</v>
          </cell>
        </row>
        <row r="2978">
          <cell r="A2978" t="str">
            <v>914-147-1</v>
          </cell>
          <cell r="B2978" t="str">
            <v/>
          </cell>
          <cell r="C2978" t="str">
            <v>Reaction mass of sodium sulphate and disodium dodecanedioate and Dodecanoic acid, 12-amino-, sodium salt (1:1)</v>
          </cell>
          <cell r="D2978" t="str">
            <v>yes</v>
          </cell>
        </row>
        <row r="2979">
          <cell r="A2979" t="str">
            <v>914-172-8</v>
          </cell>
          <cell r="B2979" t="str">
            <v/>
          </cell>
          <cell r="C2979" t="str">
            <v>Reaction mass of calcium bis(dihydrogenorthophosphate) and calcium hydrogenorthophosphate</v>
          </cell>
          <cell r="D2979" t="str">
            <v>yes</v>
          </cell>
        </row>
        <row r="2980">
          <cell r="A2980" t="str">
            <v>914-287-3</v>
          </cell>
          <cell r="B2980" t="str">
            <v/>
          </cell>
          <cell r="C2980" t="str">
            <v>Reaction mass of dicopper selenide and selenium</v>
          </cell>
          <cell r="D2980" t="str">
            <v>yes</v>
          </cell>
        </row>
        <row r="2981">
          <cell r="A2981" t="str">
            <v>914-294-1</v>
          </cell>
          <cell r="B2981" t="str">
            <v/>
          </cell>
          <cell r="C2981" t="str">
            <v>Reaction mass of ammonium sulphate and bis(hydroxylammonium) sulphate</v>
          </cell>
          <cell r="D2981" t="str">
            <v>yes</v>
          </cell>
        </row>
        <row r="2982">
          <cell r="A2982" t="str">
            <v>914-309-1</v>
          </cell>
          <cell r="B2982" t="str">
            <v/>
          </cell>
          <cell r="C2982" t="str">
            <v>Reaction mass of aluminium fluoride and chromium trifluoride and nickel difluoride</v>
          </cell>
          <cell r="D2982" t="str">
            <v>yes</v>
          </cell>
        </row>
        <row r="2983">
          <cell r="A2983" t="str">
            <v>914-460-3</v>
          </cell>
          <cell r="B2983" t="str">
            <v/>
          </cell>
          <cell r="C2983" t="str">
            <v>Reaction mass of Fatty acids, montan-wax and Fatty acids, montan-wax, 1-methyl-1,3-propanediyl esters and Fatty acids, montan-wax, calcium salts and Montan wax</v>
          </cell>
          <cell r="D2983" t="str">
            <v>yes</v>
          </cell>
        </row>
        <row r="2984">
          <cell r="A2984" t="str">
            <v>914-468-7</v>
          </cell>
          <cell r="B2984" t="str">
            <v/>
          </cell>
          <cell r="C2984" t="str">
            <v>Reaction mass of Fatty acids, montan-wax and Montan wax</v>
          </cell>
          <cell r="D2984" t="str">
            <v>yes</v>
          </cell>
        </row>
        <row r="2985">
          <cell r="A2985" t="str">
            <v>914-475-5</v>
          </cell>
          <cell r="B2985" t="str">
            <v/>
          </cell>
          <cell r="C2985" t="str">
            <v>Reaction mass of Fatty acids, montan-wax and Fatty acids, montan-wax, ethylene esters and Montan wax</v>
          </cell>
          <cell r="D2985" t="str">
            <v>yes</v>
          </cell>
        </row>
        <row r="2986">
          <cell r="A2986" t="str">
            <v>914-977-4</v>
          </cell>
          <cell r="B2986" t="str">
            <v/>
          </cell>
          <cell r="C2986" t="str">
            <v>Reaction mass of ammonium hydrogensulphite and ammonium sulphite</v>
          </cell>
          <cell r="D2986" t="str">
            <v>yes</v>
          </cell>
        </row>
        <row r="2987">
          <cell r="A2987" t="str">
            <v>915-037-6</v>
          </cell>
          <cell r="B2987" t="str">
            <v/>
          </cell>
          <cell r="C2987" t="str">
            <v>Reaction mass of calcium disilicide and calcium silicide</v>
          </cell>
          <cell r="D2987" t="str">
            <v>yes</v>
          </cell>
        </row>
        <row r="2988">
          <cell r="A2988" t="str">
            <v>915-333-5</v>
          </cell>
          <cell r="B2988" t="str">
            <v/>
          </cell>
          <cell r="C2988" t="str">
            <v>Reaction mass of 2,4,6-tris(1-phenylethyl)phenol and bis(1-phenylethyl)phenol</v>
          </cell>
          <cell r="D2988" t="str">
            <v>yes</v>
          </cell>
        </row>
        <row r="2989">
          <cell r="A2989" t="str">
            <v>915-568-3</v>
          </cell>
          <cell r="B2989" t="str">
            <v/>
          </cell>
          <cell r="C2989" t="str">
            <v>Reaction mass of Resin acids and Rosin acids, hydrogenated, sodium salts and sodium [1R-(1α,4aβ,10aα)]-1,2,3,4,4a,9,10,10a-octahydro-7-isopropyl-1,4a-dimethylphenanthren-1-carboxylate</v>
          </cell>
          <cell r="D2989" t="str">
            <v>yes</v>
          </cell>
        </row>
        <row r="2990">
          <cell r="A2990" t="str">
            <v>915-657-7</v>
          </cell>
          <cell r="B2990" t="str">
            <v/>
          </cell>
          <cell r="C2990" t="str">
            <v>Reaction mass of Resin acids and Rosin acids, hydrogenated, potassium salts and potassium [1R-(1α,4aβ,10aα)]-1,2,3,4,4a,9,10,10a-octahydro-7-isopropyl-1,4a-dimethylphenanthren-1-carboxylate</v>
          </cell>
          <cell r="D2990" t="str">
            <v>yes</v>
          </cell>
        </row>
        <row r="2991">
          <cell r="A2991" t="str">
            <v>915-673-4</v>
          </cell>
          <cell r="B2991" t="str">
            <v>211519-85-6</v>
          </cell>
          <cell r="C2991" t="str">
            <v>Reaction mass of 4,4,13,13-tetraethoxy-3,14-dioxa-8,9-dithia-4,13-disilahexadecane and 4,4,14,14-tetraethoxy-3,15-dioxa-8,9,10-trithia-4,14-disilaheptadecane and 4,4,15,15-tetraethoxy-3,16-dioxa-8,9,10,11-tetrathia-4,15-disilaoctadecane</v>
          </cell>
          <cell r="D2991" t="str">
            <v>yes</v>
          </cell>
        </row>
        <row r="2992">
          <cell r="A2992" t="str">
            <v>915-687-0</v>
          </cell>
          <cell r="B2992" t="str">
            <v/>
          </cell>
          <cell r="C2992" t="str">
            <v>Reaction mass of bis(1,2,2,6,6-pentamethyl-4-piperidyl) sebacate and methyl 1,2,2,6,6-pentamethyl-4-piperidyl sebacate</v>
          </cell>
          <cell r="D2992" t="str">
            <v>yes</v>
          </cell>
        </row>
        <row r="2993">
          <cell r="A2993" t="str">
            <v>915-730-3</v>
          </cell>
          <cell r="B2993" t="str">
            <v/>
          </cell>
          <cell r="C2993" t="str">
            <v>Reaction mass of 1-(1,2,3,4,5,6,7,8-octahydro-2,3,8,8-tetramethyl-2-naphthyl)ethan-1-one and 1-(1,2,3,4,6,7,8,8a-octahydro-2,3,8,8-tetramethyl-2-naphthyl)ethan-1-one and 1-(1,2,3,5,6,7,8,8a-octahydro-2,3,8,8-tetramethyl-2-naphthyl)ethan-1-one</v>
          </cell>
          <cell r="D2993" t="str">
            <v>yes</v>
          </cell>
        </row>
        <row r="2994">
          <cell r="A2994" t="str">
            <v>915-741-3</v>
          </cell>
          <cell r="B2994" t="str">
            <v/>
          </cell>
          <cell r="C2994" t="str">
            <v>Reaction mass of oxybispropanediol and tetraglycerol and triglycerol</v>
          </cell>
          <cell r="D2994" t="str">
            <v>yes</v>
          </cell>
        </row>
        <row r="2995">
          <cell r="A2995" t="str">
            <v>917-215-9</v>
          </cell>
          <cell r="B2995" t="str">
            <v/>
          </cell>
          <cell r="C2995" t="str">
            <v>Reaction mass of 2,2'-Oxydiethanol, propoxylated and Formaldehyde, polymer with benzenamine and 2-methyloxirane</v>
          </cell>
          <cell r="D2995" t="str">
            <v>yes</v>
          </cell>
        </row>
        <row r="2996">
          <cell r="A2996" t="str">
            <v>917-282-4</v>
          </cell>
          <cell r="B2996" t="str">
            <v/>
          </cell>
          <cell r="C2996" t="str">
            <v>Toluene diisocyanate reaction product with Triethylene glycol monobutyl and ether Tetraoxahexadecan-1-ol</v>
          </cell>
          <cell r="D2996" t="str">
            <v>yes</v>
          </cell>
        </row>
        <row r="2997">
          <cell r="A2997" t="str">
            <v>917-488-4</v>
          </cell>
          <cell r="B2997" t="str">
            <v/>
          </cell>
          <cell r="C2997" t="str">
            <v>Hydrocarbons, C13-C15, n-alkanes, isoalkanes, cyclics, &lt; 2% aromatics</v>
          </cell>
          <cell r="D2997" t="str">
            <v>yes</v>
          </cell>
        </row>
        <row r="2998">
          <cell r="A2998" t="str">
            <v>917-828-1</v>
          </cell>
          <cell r="B2998" t="str">
            <v/>
          </cell>
          <cell r="C2998" t="str">
            <v>Hydrocarbons, C14-C17, n-alkanes, &lt;2% aromatics</v>
          </cell>
          <cell r="D2998" t="str">
            <v>yes</v>
          </cell>
        </row>
        <row r="2999">
          <cell r="A2999" t="str">
            <v>918-139-9</v>
          </cell>
          <cell r="B2999" t="str">
            <v>1228577-90-9</v>
          </cell>
          <cell r="C2999" t="str">
            <v>o-Diaminotoluene, propoxylated (&gt;1 - &lt;8.5 mol)</v>
          </cell>
          <cell r="D2999" t="str">
            <v>yes</v>
          </cell>
        </row>
        <row r="3000">
          <cell r="A3000" t="str">
            <v>918-167-1</v>
          </cell>
          <cell r="B3000" t="str">
            <v/>
          </cell>
          <cell r="C3000" t="str">
            <v>Hydrocarbons, C11-C12, isoalkanes, &lt;2% aromatics</v>
          </cell>
          <cell r="D3000" t="str">
            <v>yes</v>
          </cell>
        </row>
        <row r="3001">
          <cell r="A3001" t="str">
            <v>918-168-7</v>
          </cell>
          <cell r="B3001" t="str">
            <v/>
          </cell>
          <cell r="C3001" t="str">
            <v>Anode, copper</v>
          </cell>
          <cell r="D3001" t="str">
            <v>yes</v>
          </cell>
        </row>
        <row r="3002">
          <cell r="A3002" t="str">
            <v>918-257-0</v>
          </cell>
          <cell r="B3002" t="str">
            <v/>
          </cell>
          <cell r="C3002" t="str">
            <v>Reaction product of butanal and hydrogen leading to butanols and hydrocarbons being a sidestrem during purification</v>
          </cell>
          <cell r="D3002" t="str">
            <v>yes</v>
          </cell>
        </row>
        <row r="3003">
          <cell r="A3003" t="str">
            <v>918-317-6</v>
          </cell>
          <cell r="B3003" t="str">
            <v/>
          </cell>
          <cell r="C3003" t="str">
            <v>Hydrocarbons, C10-C13, isoalkanes, cyclics, &lt;2% aromatics</v>
          </cell>
          <cell r="D3003" t="str">
            <v>yes</v>
          </cell>
        </row>
        <row r="3004">
          <cell r="A3004" t="str">
            <v>918-452-0</v>
          </cell>
          <cell r="B3004" t="str">
            <v/>
          </cell>
          <cell r="C3004" t="str">
            <v>Black copper, copper smelting</v>
          </cell>
          <cell r="D3004" t="str">
            <v>yes</v>
          </cell>
        </row>
        <row r="3005">
          <cell r="A3005" t="str">
            <v>918-481-9</v>
          </cell>
          <cell r="B3005" t="str">
            <v/>
          </cell>
          <cell r="C3005" t="str">
            <v>Hydrocarbons, C10-C13, n-alkanes, isoalkanes, cyclics, &lt; 2% aromatics</v>
          </cell>
          <cell r="D3005" t="str">
            <v>yes</v>
          </cell>
        </row>
        <row r="3006">
          <cell r="A3006" t="str">
            <v>918-668-5</v>
          </cell>
          <cell r="B3006" t="str">
            <v/>
          </cell>
          <cell r="C3006" t="str">
            <v>Hydrocarbons, C9, aromatics</v>
          </cell>
          <cell r="D3006" t="str">
            <v>yes</v>
          </cell>
        </row>
        <row r="3007">
          <cell r="A3007" t="str">
            <v>918-811-1</v>
          </cell>
          <cell r="B3007" t="str">
            <v/>
          </cell>
          <cell r="C3007" t="str">
            <v>Hydrocarbons, C10, aromatics, &lt;1% naphthalene</v>
          </cell>
          <cell r="D3007" t="str">
            <v>yes</v>
          </cell>
        </row>
        <row r="3008">
          <cell r="A3008" t="str">
            <v>918-973-3</v>
          </cell>
          <cell r="B3008" t="str">
            <v/>
          </cell>
          <cell r="C3008" t="str">
            <v>Hydrocarbons, C13-C16, isoalkanes, cyclics, &lt;2% aromatics</v>
          </cell>
          <cell r="D3008" t="str">
            <v>yes</v>
          </cell>
        </row>
        <row r="3009">
          <cell r="A3009" t="str">
            <v>919-006-8</v>
          </cell>
          <cell r="B3009" t="str">
            <v/>
          </cell>
          <cell r="C3009" t="str">
            <v>Hydrocarbons, C16-C20, n-alkanes, isoalkanes, cyclics, aromatics (2-30 %)</v>
          </cell>
          <cell r="D3009" t="str">
            <v>yes</v>
          </cell>
        </row>
        <row r="3010">
          <cell r="A3010" t="str">
            <v>919-029-3</v>
          </cell>
          <cell r="B3010" t="str">
            <v/>
          </cell>
          <cell r="C3010" t="str">
            <v>Hydrocarbons, C16-C20, n-alkanes, isoalkanes, cyclics, &lt;2% aromatics</v>
          </cell>
          <cell r="D3010" t="str">
            <v>yes</v>
          </cell>
        </row>
        <row r="3011">
          <cell r="A3011" t="str">
            <v>919-164-8</v>
          </cell>
          <cell r="B3011" t="str">
            <v/>
          </cell>
          <cell r="C3011" t="str">
            <v>Hydrocarbons, C10-C13, n-alkanes, isoalkanes, cyclics, aromatics (2-25%)</v>
          </cell>
          <cell r="D3011" t="str">
            <v>yes</v>
          </cell>
        </row>
        <row r="3012">
          <cell r="A3012" t="str">
            <v>919-274-6</v>
          </cell>
          <cell r="B3012" t="str">
            <v/>
          </cell>
          <cell r="C3012" t="str">
            <v>Benzenesulfonic acid, polypropene derivatives</v>
          </cell>
          <cell r="D3012" t="str">
            <v>yes</v>
          </cell>
        </row>
        <row r="3013">
          <cell r="A3013" t="str">
            <v>919-446-0</v>
          </cell>
          <cell r="B3013" t="str">
            <v/>
          </cell>
          <cell r="C3013" t="str">
            <v>Hydrocarbons, C9-C12, n-alkanes, isoalkanes, cyclics, aromatics (2-25%)</v>
          </cell>
          <cell r="D3013" t="str">
            <v>yes</v>
          </cell>
        </row>
        <row r="3014">
          <cell r="A3014" t="str">
            <v>919-583-6</v>
          </cell>
          <cell r="B3014" t="str">
            <v/>
          </cell>
          <cell r="C3014" t="str">
            <v>Cupro, copper processing</v>
          </cell>
          <cell r="D3014" t="str">
            <v>yes</v>
          </cell>
        </row>
        <row r="3015">
          <cell r="A3015" t="str">
            <v>919-594-6</v>
          </cell>
          <cell r="B3015" t="str">
            <v/>
          </cell>
          <cell r="C3015" t="str">
            <v>Reaction product of butanal aldol condensation being a residue during purification</v>
          </cell>
          <cell r="D3015" t="str">
            <v>yes</v>
          </cell>
        </row>
        <row r="3016">
          <cell r="A3016" t="str">
            <v>919-857-5</v>
          </cell>
          <cell r="B3016" t="str">
            <v/>
          </cell>
          <cell r="C3016" t="str">
            <v>Hydrocarbons, C9-C11, n-alkanes, isoalkanes, cyclics, &lt; 2% aromatics</v>
          </cell>
          <cell r="D3016" t="str">
            <v>yes</v>
          </cell>
        </row>
        <row r="3017">
          <cell r="A3017" t="str">
            <v>920-107-4</v>
          </cell>
          <cell r="B3017" t="str">
            <v/>
          </cell>
          <cell r="C3017" t="str">
            <v>Hydrocarbons, C12-C15, n-alkanes, isoalkanes, cyclics, &lt; 2% aromatics</v>
          </cell>
          <cell r="D3017" t="str">
            <v>yes</v>
          </cell>
        </row>
        <row r="3018">
          <cell r="A3018" t="str">
            <v>920-114-2</v>
          </cell>
          <cell r="B3018" t="str">
            <v/>
          </cell>
          <cell r="C3018" t="str">
            <v>Hydrocarbons, C14-C19, isoalkanes, cyclics, &lt;2% aromatics</v>
          </cell>
          <cell r="D3018" t="str">
            <v>yes</v>
          </cell>
        </row>
        <row r="3019">
          <cell r="A3019" t="str">
            <v>920-134-1</v>
          </cell>
          <cell r="B3019" t="str">
            <v/>
          </cell>
          <cell r="C3019" t="str">
            <v>Hydrocarbons, C9-C11, isoalkanes, cyclics, &lt;2% aromatics</v>
          </cell>
          <cell r="D3019" t="str">
            <v>yes</v>
          </cell>
        </row>
        <row r="3020">
          <cell r="A3020" t="str">
            <v>920-191-2</v>
          </cell>
          <cell r="B3020" t="str">
            <v/>
          </cell>
          <cell r="C3020" t="str">
            <v>Hydrocarbons, C6-C10, n-alkanes, isoalkanes, &gt; 5% n-hexane</v>
          </cell>
          <cell r="D3020" t="str">
            <v>yes</v>
          </cell>
        </row>
        <row r="3021">
          <cell r="A3021" t="str">
            <v>920-274-3</v>
          </cell>
          <cell r="B3021" t="str">
            <v/>
          </cell>
          <cell r="C3021" t="str">
            <v>Hydrocarbons, C10-14, n-alkanes, isoalkanes, &lt;2% aromatic</v>
          </cell>
          <cell r="D3021" t="str">
            <v>yes</v>
          </cell>
        </row>
        <row r="3022">
          <cell r="A3022" t="str">
            <v>920-360-0</v>
          </cell>
          <cell r="B3022" t="str">
            <v/>
          </cell>
          <cell r="C3022" t="str">
            <v>Hydrocarbons, C14-C18, n-alkanes, isoalkanes, cyclics, aromatics (2-30 %)</v>
          </cell>
          <cell r="D3022" t="str">
            <v>yes</v>
          </cell>
        </row>
        <row r="3023">
          <cell r="A3023" t="str">
            <v>920-427-4</v>
          </cell>
          <cell r="B3023" t="str">
            <v/>
          </cell>
          <cell r="C3023" t="str">
            <v>Reaction product of propylene and synthesis gas in a hydroformylation being a sidestream during purification</v>
          </cell>
          <cell r="D3023" t="str">
            <v>yes</v>
          </cell>
        </row>
        <row r="3024">
          <cell r="A3024" t="str">
            <v>920-750-0</v>
          </cell>
          <cell r="B3024" t="str">
            <v/>
          </cell>
          <cell r="C3024" t="str">
            <v>Hydrocarbons, C7-C9, n-alkanes, isoalkanes, cyclics</v>
          </cell>
          <cell r="D3024" t="str">
            <v>yes</v>
          </cell>
        </row>
        <row r="3025">
          <cell r="A3025" t="str">
            <v>920-901-0</v>
          </cell>
          <cell r="B3025" t="str">
            <v/>
          </cell>
          <cell r="C3025" t="str">
            <v>Hydrocarbons, C11-C13, isoalkanes, &lt;2% aromatics</v>
          </cell>
          <cell r="D3025" t="str">
            <v>yes</v>
          </cell>
        </row>
        <row r="3026">
          <cell r="A3026" t="str">
            <v>921-024-6</v>
          </cell>
          <cell r="B3026" t="str">
            <v/>
          </cell>
          <cell r="C3026" t="str">
            <v>Hydrocarbons, C6-C7, n-alkanes, isoalkanes, cyclics, &lt;5% n-hexane</v>
          </cell>
          <cell r="D3026" t="str">
            <v>yes</v>
          </cell>
        </row>
        <row r="3027">
          <cell r="A3027" t="str">
            <v>921-050-8</v>
          </cell>
          <cell r="B3027" t="str">
            <v/>
          </cell>
          <cell r="C3027" t="str">
            <v>Hydrocarbons, C13-C18, n-alkanes, isoalkanes, cyclics, &lt; 2% aromatics</v>
          </cell>
          <cell r="D3027" t="str">
            <v>yes</v>
          </cell>
        </row>
        <row r="3028">
          <cell r="A3028" t="str">
            <v>921-493-7</v>
          </cell>
          <cell r="B3028" t="str">
            <v/>
          </cell>
          <cell r="C3028" t="str">
            <v>Reaction product of C2-C24 Hydrocarbons after Hydroformilation, Hydroamination, Hydrogenation, Oxidation, Esterification, Nitrile Hydroamination, Aldolization</v>
          </cell>
          <cell r="D3028" t="str">
            <v>yes</v>
          </cell>
        </row>
        <row r="3029">
          <cell r="A3029" t="str">
            <v>921-577-3</v>
          </cell>
          <cell r="B3029" t="str">
            <v/>
          </cell>
          <cell r="C3029" t="str">
            <v>Hydrocarbons, C5, n-alkanes, isoalkanes</v>
          </cell>
          <cell r="D3029" t="str">
            <v>yes</v>
          </cell>
        </row>
        <row r="3030">
          <cell r="A3030" t="str">
            <v>921-728-3</v>
          </cell>
          <cell r="B3030" t="str">
            <v/>
          </cell>
          <cell r="C3030" t="str">
            <v>Hydrocarbons, C7-C9, isoalkanes</v>
          </cell>
          <cell r="D3030" t="str">
            <v>yes</v>
          </cell>
        </row>
        <row r="3031">
          <cell r="A3031" t="str">
            <v>921-909-7</v>
          </cell>
          <cell r="B3031" t="str">
            <v/>
          </cell>
          <cell r="C3031" t="str">
            <v>1,4-dichloro-2-(1,1,2,3,3,3-hexafluoropropoxy)benzene</v>
          </cell>
          <cell r="D3031" t="str">
            <v>yes</v>
          </cell>
        </row>
        <row r="3032">
          <cell r="A3032" t="str">
            <v>922-153-0</v>
          </cell>
          <cell r="B3032" t="str">
            <v/>
          </cell>
          <cell r="C3032" t="str">
            <v>Hydrocarbons, C10-C13, aromatics, &lt;1% naphthalene</v>
          </cell>
          <cell r="D3032" t="str">
            <v>yes</v>
          </cell>
        </row>
        <row r="3033">
          <cell r="A3033" t="str">
            <v>922-240-3</v>
          </cell>
          <cell r="B3033" t="str">
            <v/>
          </cell>
          <cell r="C3033" t="str">
            <v>Reaction product of alphatic olefins and synthesis gas being a condensation of exhaust gas, mid preasure range</v>
          </cell>
          <cell r="D3033" t="str">
            <v>yes</v>
          </cell>
        </row>
        <row r="3034">
          <cell r="A3034" t="str">
            <v>922-551-4</v>
          </cell>
          <cell r="B3034" t="str">
            <v/>
          </cell>
          <cell r="C3034" t="str">
            <v>Reaction products between C20/22 alcohol and phosphoric anhydride</v>
          </cell>
          <cell r="D3034" t="str">
            <v>yes</v>
          </cell>
        </row>
        <row r="3035">
          <cell r="A3035" t="str">
            <v>922-642-9</v>
          </cell>
          <cell r="B3035" t="str">
            <v/>
          </cell>
          <cell r="C3035" t="str">
            <v>Cement, purification of copper electrolyte</v>
          </cell>
          <cell r="D3035" t="str">
            <v>yes</v>
          </cell>
        </row>
        <row r="3036">
          <cell r="A3036" t="str">
            <v>922-670-1</v>
          </cell>
          <cell r="B3036" t="str">
            <v/>
          </cell>
          <cell r="C3036" t="str">
            <v>Sulfuric Acid, waste gas washing, copper smelting</v>
          </cell>
          <cell r="D3036" t="str">
            <v>yes</v>
          </cell>
        </row>
        <row r="3037">
          <cell r="A3037" t="str">
            <v>922-716-0</v>
          </cell>
          <cell r="B3037" t="str">
            <v/>
          </cell>
          <cell r="C3037" t="str">
            <v>Products of roasting of slags, steelmaking, vanadium""</v>
          </cell>
          <cell r="D3037" t="str">
            <v>yes</v>
          </cell>
        </row>
        <row r="3038">
          <cell r="A3038" t="str">
            <v>923-037-2</v>
          </cell>
          <cell r="B3038" t="str">
            <v/>
          </cell>
          <cell r="C3038" t="str">
            <v>Hydrocarbons, C10-C12, isoalkanes, &lt;2% aromatics</v>
          </cell>
          <cell r="D3038" t="str">
            <v>yes</v>
          </cell>
        </row>
        <row r="3039">
          <cell r="A3039" t="str">
            <v>923-511-9</v>
          </cell>
          <cell r="B3039" t="str">
            <v/>
          </cell>
          <cell r="C3039" t="str">
            <v>Green liquor sludge</v>
          </cell>
          <cell r="D3039" t="str">
            <v>yes</v>
          </cell>
        </row>
        <row r="3040">
          <cell r="A3040" t="str">
            <v>923-583-1</v>
          </cell>
          <cell r="B3040" t="str">
            <v/>
          </cell>
          <cell r="C3040" t="str">
            <v>Hydrocarbons, C14-C20, n-alkanes, &lt;2% aromatics</v>
          </cell>
          <cell r="D3040" t="str">
            <v>yes</v>
          </cell>
        </row>
        <row r="3041">
          <cell r="A3041" t="str">
            <v>923-592-0</v>
          </cell>
          <cell r="B3041" t="str">
            <v/>
          </cell>
          <cell r="C3041" t="str">
            <v>Shale oils, light</v>
          </cell>
          <cell r="D3041" t="str">
            <v>yes</v>
          </cell>
        </row>
        <row r="3042">
          <cell r="A3042" t="str">
            <v>924-055-3</v>
          </cell>
          <cell r="B3042" t="str">
            <v/>
          </cell>
          <cell r="C3042" t="str">
            <v>Man-made vitreous (silicate) fibres with random orientation with alkaline oxide and alkali earth oxide (Na2O+K2O+CaO+ MgO+BaO) content greater than 18 % by weight</v>
          </cell>
          <cell r="D3042" t="str">
            <v>yes</v>
          </cell>
        </row>
        <row r="3043">
          <cell r="A3043" t="str">
            <v>924-168-8</v>
          </cell>
          <cell r="B3043" t="str">
            <v/>
          </cell>
          <cell r="C3043" t="str">
            <v>Hydrocarbons, C6-C7, n-alkanes, isoalkanes, cyclics, &gt;5% n-hexane</v>
          </cell>
          <cell r="D3043" t="str">
            <v>yes</v>
          </cell>
        </row>
        <row r="3044">
          <cell r="A3044" t="str">
            <v>924-803-9</v>
          </cell>
          <cell r="B3044" t="str">
            <v/>
          </cell>
          <cell r="C3044" t="str">
            <v>Hydrocarbons, C11-C14, n-alkanes, &lt;2% aromatics</v>
          </cell>
          <cell r="D3044" t="str">
            <v>yes</v>
          </cell>
        </row>
        <row r="3045">
          <cell r="A3045" t="str">
            <v>925-292-5</v>
          </cell>
          <cell r="B3045" t="str">
            <v/>
          </cell>
          <cell r="C3045" t="str">
            <v>Hydrocarbons, C6, n-alkanes, iso-alkanes, cyclics, n-hexane rich</v>
          </cell>
          <cell r="D3045" t="str">
            <v>yes</v>
          </cell>
        </row>
        <row r="3046">
          <cell r="A3046" t="str">
            <v>925-406-3</v>
          </cell>
          <cell r="B3046" t="str">
            <v/>
          </cell>
          <cell r="C3046" t="str">
            <v>By-product, produced by polymerisation of of 8,9,10-trinorborn-2-ene and Ethen</v>
          </cell>
          <cell r="D3046" t="str">
            <v>yes</v>
          </cell>
        </row>
        <row r="3047">
          <cell r="A3047" t="str">
            <v>925-653-7</v>
          </cell>
          <cell r="B3047" t="str">
            <v/>
          </cell>
          <cell r="C3047" t="str">
            <v>Hydrocarbons, C11-C14, n-alkanes, isoalkanes, cyclics, aromatics (2-25%)</v>
          </cell>
          <cell r="D3047" t="str">
            <v>yes</v>
          </cell>
        </row>
        <row r="3048">
          <cell r="A3048" t="str">
            <v>925-894-8</v>
          </cell>
          <cell r="B3048" t="str">
            <v/>
          </cell>
          <cell r="C3048" t="str">
            <v>Hydrocarbons, C9-C11, cyclics, &lt;2% aromatics</v>
          </cell>
          <cell r="D3048" t="str">
            <v>yes</v>
          </cell>
        </row>
        <row r="3049">
          <cell r="A3049" t="str">
            <v>926-141-6</v>
          </cell>
          <cell r="B3049" t="str">
            <v/>
          </cell>
          <cell r="C3049" t="str">
            <v>Hydrocarbons, C11-C14, n-alkanes, isoalkanes, cyclics, &lt;2% aromatics</v>
          </cell>
          <cell r="D3049" t="str">
            <v>yes</v>
          </cell>
        </row>
        <row r="3050">
          <cell r="A3050" t="str">
            <v>926-605-8</v>
          </cell>
          <cell r="B3050" t="str">
            <v/>
          </cell>
          <cell r="C3050" t="str">
            <v>Hydrocarbons, C6-C7, isoalkanes, cyclics, &lt;5% n-hexane</v>
          </cell>
          <cell r="D3050" t="str">
            <v>yes</v>
          </cell>
        </row>
        <row r="3051">
          <cell r="A3051" t="str">
            <v>926-771-1</v>
          </cell>
          <cell r="B3051" t="str">
            <v/>
          </cell>
          <cell r="C3051" t="str">
            <v>Man-made vitreous (silicate) fibres with random orientation with alkaline oxide and alkali earth oxide (Na2O+K2O+CaO+MgO+BaO) content greater than 18 % by weight</v>
          </cell>
          <cell r="D3051" t="str">
            <v>yes</v>
          </cell>
        </row>
        <row r="3052">
          <cell r="A3052" t="str">
            <v>927-033-1</v>
          </cell>
          <cell r="B3052" t="str">
            <v/>
          </cell>
          <cell r="C3052" t="str">
            <v>Hydrocarbons, C7-C8, cyclics</v>
          </cell>
          <cell r="D3052" t="str">
            <v>yes</v>
          </cell>
        </row>
        <row r="3053">
          <cell r="A3053" t="str">
            <v>927-186-4</v>
          </cell>
          <cell r="B3053" t="str">
            <v/>
          </cell>
          <cell r="C3053" t="str">
            <v>N-[[-2[[[(4-Aminoiminomethyl)phenyl]amino]methyl]-1-methyl-1H-benzimidazol-5-yl]carbonyl]-N-2-pyridinyl-beta-alaninethylester p-toluolsulfonat</v>
          </cell>
          <cell r="D3053" t="str">
            <v>yes</v>
          </cell>
        </row>
        <row r="3054">
          <cell r="A3054" t="str">
            <v>927-241-2</v>
          </cell>
          <cell r="B3054" t="str">
            <v/>
          </cell>
          <cell r="C3054" t="str">
            <v>Hydrocarbons, C9-C10, n-alkanes, isoalkanes, cyclics, &lt;2% aromatics</v>
          </cell>
          <cell r="D3054" t="str">
            <v>yes</v>
          </cell>
        </row>
        <row r="3055">
          <cell r="A3055" t="str">
            <v>927-285-2</v>
          </cell>
          <cell r="B3055" t="str">
            <v/>
          </cell>
          <cell r="C3055" t="str">
            <v>Hydrocarbons, C11-C14, isoalkanes, cyclics, &lt;2% aromatics</v>
          </cell>
          <cell r="D3055" t="str">
            <v>yes</v>
          </cell>
        </row>
        <row r="3056">
          <cell r="A3056" t="str">
            <v>927-344-2</v>
          </cell>
          <cell r="B3056" t="str">
            <v/>
          </cell>
          <cell r="C3056" t="str">
            <v>Hydrocarbons, C9-C10, n-alkanes, isoalkanes, cyclics, aromatics (2-25%)</v>
          </cell>
          <cell r="D3056" t="str">
            <v>yes</v>
          </cell>
        </row>
        <row r="3057">
          <cell r="A3057" t="str">
            <v>927-510-4</v>
          </cell>
          <cell r="B3057" t="str">
            <v/>
          </cell>
          <cell r="C3057" t="str">
            <v>Hydrocarbons, C7, n-alkanes, isoalkanes, cyclics</v>
          </cell>
          <cell r="D3057" t="str">
            <v>yes</v>
          </cell>
        </row>
        <row r="3058">
          <cell r="A3058" t="str">
            <v>927-629-1</v>
          </cell>
          <cell r="B3058" t="str">
            <v/>
          </cell>
          <cell r="C3058" t="str">
            <v>Residue, Nickel matte leaching</v>
          </cell>
          <cell r="D3058" t="str">
            <v>yes</v>
          </cell>
        </row>
        <row r="3059">
          <cell r="A3059" t="str">
            <v>927-632-8</v>
          </cell>
          <cell r="B3059" t="str">
            <v/>
          </cell>
          <cell r="C3059" t="str">
            <v>Hydrocarbons, C14-C18, n-alkanes, isoalkanes, cyclics, &lt;2% aromatics</v>
          </cell>
          <cell r="D3059" t="str">
            <v>yes</v>
          </cell>
        </row>
        <row r="3060">
          <cell r="A3060" t="str">
            <v>927-676-8</v>
          </cell>
          <cell r="B3060" t="str">
            <v/>
          </cell>
          <cell r="C3060" t="str">
            <v>Hydrocarbons, C12-C16, isoalkanes, cyclics, &lt;2% aromatics</v>
          </cell>
          <cell r="D3060" t="str">
            <v>yes</v>
          </cell>
        </row>
        <row r="3061">
          <cell r="A3061" t="str">
            <v>927-721-1</v>
          </cell>
          <cell r="B3061" t="str">
            <v/>
          </cell>
          <cell r="C3061" t="str">
            <v>(2R,3S)-2-(2,4-difluorophenyl)-3-(5-fluoro-4-pyrimidinyl)-1-(1H-1,2,4-triazol-1-yl)-2-butanol (1R)-10-camphorsulfonate</v>
          </cell>
          <cell r="D3061" t="str">
            <v>yes</v>
          </cell>
        </row>
        <row r="3062">
          <cell r="A3062" t="str">
            <v>928-136-4</v>
          </cell>
          <cell r="B3062" t="str">
            <v/>
          </cell>
          <cell r="C3062" t="str">
            <v>Hydrocarbons, C8-C12, n-alkanes, isoalkanes, cyclics, aromatics (2-25%)</v>
          </cell>
          <cell r="D3062" t="str">
            <v>yes</v>
          </cell>
        </row>
        <row r="3063">
          <cell r="A3063" t="str">
            <v>928-210-6</v>
          </cell>
          <cell r="B3063" t="str">
            <v/>
          </cell>
          <cell r="C3063" t="str">
            <v>Reaction product of alphatic olefins and synthesis gas being a condensation of exhaust gas, low preasure range</v>
          </cell>
          <cell r="D3063" t="str">
            <v>yes</v>
          </cell>
        </row>
        <row r="3064">
          <cell r="A3064" t="str">
            <v>928-253-0</v>
          </cell>
          <cell r="B3064" t="str">
            <v/>
          </cell>
          <cell r="C3064" t="str">
            <v>Hydrocarbons, C13-C18, n-alkanes, isoalkanes, cyclics, &lt;2% aromatics</v>
          </cell>
          <cell r="D3064" t="str">
            <v>yes</v>
          </cell>
        </row>
        <row r="3065">
          <cell r="A3065" t="str">
            <v>928-812-9</v>
          </cell>
          <cell r="B3065" t="str">
            <v/>
          </cell>
          <cell r="C3065" t="str">
            <v>Hydrocarbons, C13-C20, n-alkanes, isoalkanes, cyclic, aromatics (40-60%)</v>
          </cell>
          <cell r="D3065" t="str">
            <v>yes</v>
          </cell>
        </row>
        <row r="3066">
          <cell r="A3066" t="str">
            <v>928-842-2</v>
          </cell>
          <cell r="B3066" t="str">
            <v>1184648-08-5</v>
          </cell>
          <cell r="C3066" t="str">
            <v>potassium (2R)-2-(4-hydroxyphenoxy)propanoate</v>
          </cell>
          <cell r="D3066" t="str">
            <v>yes</v>
          </cell>
        </row>
        <row r="3067">
          <cell r="A3067" t="str">
            <v>929-018-5</v>
          </cell>
          <cell r="B3067" t="str">
            <v/>
          </cell>
          <cell r="C3067" t="str">
            <v>Hydrocarbons, C10-C13, n-alkanes, &lt;2% aromatics</v>
          </cell>
          <cell r="D3067" t="str">
            <v>yes</v>
          </cell>
        </row>
        <row r="3068">
          <cell r="A3068" t="str">
            <v>929-116-8</v>
          </cell>
          <cell r="B3068" t="str">
            <v/>
          </cell>
          <cell r="C3068" t="str">
            <v>1-(3-Phenyl-cyclohexyl)-propan-1-one</v>
          </cell>
          <cell r="D3068" t="str">
            <v>yes</v>
          </cell>
        </row>
        <row r="3069">
          <cell r="A3069" t="str">
            <v>929-889-1</v>
          </cell>
          <cell r="B3069" t="str">
            <v/>
          </cell>
          <cell r="C3069" t="str">
            <v>reaction mass of Reaction mass of Benzeneethanol, 2-chloro-.alpha.-(1-chlorocyclopropyl)-.alpha.-(chloromethyl)- and Oxirane, 2-(1-chlorcyclopropyl)-2-[(2-chlorphenyl)methyl]-</v>
          </cell>
          <cell r="D3069" t="str">
            <v>yes</v>
          </cell>
        </row>
        <row r="3070">
          <cell r="A3070" t="str">
            <v>930-397-4</v>
          </cell>
          <cell r="B3070" t="str">
            <v/>
          </cell>
          <cell r="C3070" t="str">
            <v>Hydrocarbons, C5-C7, n-alkanes, isoalkanes, n-hexane rich</v>
          </cell>
          <cell r="D3070" t="str">
            <v>yes</v>
          </cell>
        </row>
        <row r="3071">
          <cell r="A3071" t="str">
            <v>930-649-3</v>
          </cell>
          <cell r="B3071" t="str">
            <v/>
          </cell>
          <cell r="C3071" t="str">
            <v>Residue, Nickel sulphide leaching</v>
          </cell>
          <cell r="D3071" t="str">
            <v>yes</v>
          </cell>
        </row>
        <row r="3072">
          <cell r="A3072" t="str">
            <v>930-690-7</v>
          </cell>
          <cell r="B3072" t="str">
            <v/>
          </cell>
          <cell r="C3072" t="str">
            <v>Shale oils, heavy</v>
          </cell>
          <cell r="D3072" t="str">
            <v>yes</v>
          </cell>
        </row>
        <row r="3073">
          <cell r="A3073" t="str">
            <v>930-775-9</v>
          </cell>
          <cell r="B3073" t="str">
            <v/>
          </cell>
          <cell r="C3073" t="str">
            <v>1H-Imidazole-1-ethanol, 4,5-dihydro, 2-(C7-17 alkyl) derivs.</v>
          </cell>
          <cell r="D3073" t="str">
            <v>yes</v>
          </cell>
        </row>
        <row r="3074">
          <cell r="A3074" t="str">
            <v>930-778-5</v>
          </cell>
          <cell r="B3074" t="str">
            <v/>
          </cell>
          <cell r="C3074" t="str">
            <v>1H-Imidazole-1-ethanol, 4,5-dihydro, 2-(C11-17 and C17 unsatd. alkyl) derivs.</v>
          </cell>
          <cell r="D3074" t="str">
            <v>yes</v>
          </cell>
        </row>
        <row r="3075">
          <cell r="A3075" t="str">
            <v>930-944-7</v>
          </cell>
          <cell r="B3075" t="str">
            <v/>
          </cell>
          <cell r="C3075" t="str">
            <v/>
          </cell>
          <cell r="D3075" t="str">
            <v>yes</v>
          </cell>
        </row>
        <row r="3076">
          <cell r="A3076" t="str">
            <v>930-947-3</v>
          </cell>
          <cell r="B3076" t="str">
            <v/>
          </cell>
          <cell r="C3076" t="str">
            <v>Amides, C8-18 even numbered, N-[3-(dimethylamino)propyl]</v>
          </cell>
          <cell r="D3076" t="str">
            <v>yes</v>
          </cell>
        </row>
        <row r="3077">
          <cell r="A3077" t="str">
            <v>930-964-6</v>
          </cell>
          <cell r="B3077" t="str">
            <v/>
          </cell>
          <cell r="C3077" t="str">
            <v>Reaction mass of methyl chloroacetate and chloroacetic acid</v>
          </cell>
          <cell r="D3077" t="str">
            <v>yes</v>
          </cell>
        </row>
        <row r="3078">
          <cell r="A3078" t="str">
            <v>931-038-4</v>
          </cell>
          <cell r="B3078" t="str">
            <v/>
          </cell>
          <cell r="C3078" t="str">
            <v>Reaction mass of tridecanal and 2-methyldodecanal and pentadecanal and 2-methyltetradecanal</v>
          </cell>
          <cell r="D3078" t="str">
            <v>yes</v>
          </cell>
        </row>
        <row r="3079">
          <cell r="A3079" t="str">
            <v>931-058-3</v>
          </cell>
          <cell r="B3079" t="str">
            <v/>
          </cell>
          <cell r="C3079" t="str">
            <v>Alkenes, C15-16</v>
          </cell>
          <cell r="D3079" t="str">
            <v>yes</v>
          </cell>
        </row>
        <row r="3080">
          <cell r="A3080" t="str">
            <v>931-071-4</v>
          </cell>
          <cell r="B3080" t="str">
            <v/>
          </cell>
          <cell r="C3080" t="str">
            <v>Alkenes, C13-14</v>
          </cell>
          <cell r="D3080" t="str">
            <v>yes</v>
          </cell>
        </row>
        <row r="3081">
          <cell r="A3081" t="str">
            <v>931-107-9</v>
          </cell>
          <cell r="B3081" t="str">
            <v/>
          </cell>
          <cell r="C3081" t="str">
            <v>1,5,10-Trimethylcyclododeca-1,5,9-triene with 1,5,9-trimethylcyclododeca-1,5,9-triene and 2-methyl-1,3-butadiene homopolymer</v>
          </cell>
          <cell r="D3081" t="str">
            <v>yes</v>
          </cell>
        </row>
        <row r="3082">
          <cell r="A3082" t="str">
            <v>931-121-5</v>
          </cell>
          <cell r="B3082" t="str">
            <v/>
          </cell>
          <cell r="C3082" t="str">
            <v>Hydrocarbons, C11-C12, isoalkanes, cyclics, &lt;2% aromatics</v>
          </cell>
          <cell r="D3082" t="str">
            <v>yes</v>
          </cell>
        </row>
        <row r="3083">
          <cell r="A3083" t="str">
            <v>931-176-5</v>
          </cell>
          <cell r="B3083" t="str">
            <v/>
          </cell>
          <cell r="C3083" t="str">
            <v>Still Bottom Residue from Cumylphenol manufacturing process</v>
          </cell>
          <cell r="D3083" t="str">
            <v>yes</v>
          </cell>
        </row>
        <row r="3084">
          <cell r="A3084" t="str">
            <v>931-185-4</v>
          </cell>
          <cell r="B3084" t="str">
            <v/>
          </cell>
          <cell r="C3084" t="str">
            <v>Still Bottom Residue from Amyl- and Diamylphenol manufacturing process</v>
          </cell>
          <cell r="D3084" t="str">
            <v>yes</v>
          </cell>
        </row>
        <row r="3085">
          <cell r="A3085" t="str">
            <v>931-206-7</v>
          </cell>
          <cell r="B3085" t="str">
            <v/>
          </cell>
          <cell r="C3085" t="str">
            <v>Benzene, mono C10-13-alkyl derivs, dist residues, sulfonated</v>
          </cell>
          <cell r="D3085" t="str">
            <v>yes</v>
          </cell>
        </row>
        <row r="3086">
          <cell r="A3086" t="str">
            <v>931-216-1</v>
          </cell>
          <cell r="B3086" t="str">
            <v/>
          </cell>
          <cell r="C3086" t="str">
            <v>Fatty acids, C18 unsatd., reaction products with triethanolamine, di-Me sulfate-quaternized</v>
          </cell>
          <cell r="D3086" t="str">
            <v>yes</v>
          </cell>
        </row>
        <row r="3087">
          <cell r="A3087" t="str">
            <v>931-228-7</v>
          </cell>
          <cell r="B3087" t="str">
            <v/>
          </cell>
          <cell r="C3087" t="str">
            <v>Reaction mass of pentadecylamine and tridecylamine and 2-Methyldodecylamine and 2-Methyltetradecylamine</v>
          </cell>
          <cell r="D3087" t="str">
            <v>yes</v>
          </cell>
        </row>
        <row r="3088">
          <cell r="A3088" t="str">
            <v>931-239-7</v>
          </cell>
          <cell r="B3088" t="str">
            <v/>
          </cell>
          <cell r="C3088" t="str">
            <v>Reaction mass of isobutyric acid, monoester with 2,2,4-trimethylpentane-1,3-diol and 1,3-Dioxan-4-ol, 5,5-dimethyl-2,6-bis(1-methylethyl)- and isobutyraldehyde </v>
          </cell>
          <cell r="D3088" t="str">
            <v>yes</v>
          </cell>
        </row>
        <row r="3089">
          <cell r="A3089" t="str">
            <v>931-242-3</v>
          </cell>
          <cell r="B3089" t="str">
            <v/>
          </cell>
          <cell r="C3089" t="str">
            <v>Reaction mass of isomers of [2,5,7,8-Tetramethyl-2-4,8,12-trimethyltridecyl]chroman-6-yl] acetate</v>
          </cell>
          <cell r="D3089" t="str">
            <v>yes</v>
          </cell>
        </row>
        <row r="3090">
          <cell r="A3090" t="str">
            <v>931-250-7</v>
          </cell>
          <cell r="B3090" t="str">
            <v/>
          </cell>
          <cell r="C3090" t="str">
            <v>MK1 Diesel Fuel</v>
          </cell>
          <cell r="D3090" t="str">
            <v>yes</v>
          </cell>
        </row>
        <row r="3091">
          <cell r="A3091" t="str">
            <v>931-252-8</v>
          </cell>
          <cell r="B3091" t="str">
            <v/>
          </cell>
          <cell r="C3091" t="str">
            <v>2-Acetone, condensation product with phenol</v>
          </cell>
          <cell r="D3091" t="str">
            <v>yes</v>
          </cell>
        </row>
        <row r="3092">
          <cell r="A3092" t="str">
            <v>931-254-9</v>
          </cell>
          <cell r="B3092" t="str">
            <v/>
          </cell>
          <cell r="C3092" t="str">
            <v>Hydrocarbons, C6, isoalkanes, &lt;5% n-hexane</v>
          </cell>
          <cell r="D3092" t="str">
            <v>yes</v>
          </cell>
        </row>
        <row r="3093">
          <cell r="A3093" t="str">
            <v>931-257-5</v>
          </cell>
          <cell r="B3093" t="str">
            <v>68131-74-8</v>
          </cell>
          <cell r="C3093" t="str">
            <v>not applicable</v>
          </cell>
          <cell r="D3093" t="str">
            <v>yes</v>
          </cell>
        </row>
        <row r="3094">
          <cell r="A3094" t="str">
            <v>931-257-5</v>
          </cell>
          <cell r="B3094" t="str">
            <v>68131-74-8</v>
          </cell>
          <cell r="C3094" t="str">
            <v>Ashes from fluidized bed combustion</v>
          </cell>
          <cell r="D3094" t="str">
            <v>yes</v>
          </cell>
        </row>
        <row r="3095">
          <cell r="A3095" t="str">
            <v>931-257-5</v>
          </cell>
          <cell r="B3095" t="str">
            <v>68131-74-8</v>
          </cell>
          <cell r="C3095" t="str">
            <v>Ashes from fluidized Bed combustion coal fired Power stations with and without co-combustion of secondary fuels (biomass; other fuels - to be verified in view of ecotoxicological and toxicological tests)</v>
          </cell>
          <cell r="D3095" t="str">
            <v>yes</v>
          </cell>
        </row>
        <row r="3096">
          <cell r="A3096" t="str">
            <v>931-258-0</v>
          </cell>
          <cell r="B3096" t="str">
            <v/>
          </cell>
          <cell r="C3096" t="str">
            <v>Dipropandioic acid nickel salt</v>
          </cell>
          <cell r="D3096" t="str">
            <v>yes</v>
          </cell>
        </row>
        <row r="3097">
          <cell r="A3097" t="str">
            <v>931-259-6</v>
          </cell>
          <cell r="B3097" t="str">
            <v/>
          </cell>
          <cell r="C3097" t="str">
            <v>Product of Semi-Dry Absorption method of Flue Gas Desulphurization (SDA Product)</v>
          </cell>
          <cell r="D3097" t="str">
            <v>yes</v>
          </cell>
        </row>
        <row r="3098">
          <cell r="A3098" t="str">
            <v>931-265-9</v>
          </cell>
          <cell r="B3098" t="str">
            <v/>
          </cell>
          <cell r="C3098" t="str">
            <v>Hydrocarbons, C14-C20, n-alkanes, isoalkanes, &lt;2% aromatics</v>
          </cell>
          <cell r="D3098" t="str">
            <v>yes</v>
          </cell>
        </row>
        <row r="3099">
          <cell r="A3099" t="str">
            <v>931-274-8</v>
          </cell>
          <cell r="B3099" t="str">
            <v/>
          </cell>
          <cell r="C3099" t="str">
            <v>HDI oligomers, isocyanurate</v>
          </cell>
          <cell r="D3099" t="str">
            <v>yes</v>
          </cell>
        </row>
        <row r="3100">
          <cell r="A3100" t="str">
            <v>931-275-3</v>
          </cell>
          <cell r="B3100" t="str">
            <v/>
          </cell>
          <cell r="C3100" t="str">
            <v>N-(2-hydroxyethyl)-N,N-dimethyl alkyl-C12-14-(even numbered)-1-aminium chloride
</v>
          </cell>
          <cell r="D3100" t="str">
            <v>yes</v>
          </cell>
        </row>
        <row r="3101">
          <cell r="A3101" t="str">
            <v>931-279-5</v>
          </cell>
          <cell r="B3101" t="str">
            <v/>
          </cell>
          <cell r="C3101" t="str">
            <v>Reaction mass of octadec-1-ene and octadec-2-ene and octadec-3-ene</v>
          </cell>
          <cell r="D3101" t="str">
            <v>yes</v>
          </cell>
        </row>
        <row r="3102">
          <cell r="A3102" t="str">
            <v>931-280-0</v>
          </cell>
          <cell r="B3102" t="str">
            <v/>
          </cell>
          <cell r="C3102" t="str">
            <v>Reaction mass of hexadec-1-ene and hexadec-2-ene and hexadec-3-ene</v>
          </cell>
          <cell r="D3102" t="str">
            <v>yes</v>
          </cell>
        </row>
        <row r="3103">
          <cell r="A3103" t="str">
            <v>931-285-8</v>
          </cell>
          <cell r="B3103" t="str">
            <v/>
          </cell>
          <cell r="C3103" t="str">
            <v>None available - not a single isomer - see remarks</v>
          </cell>
          <cell r="D3103" t="str">
            <v>yes</v>
          </cell>
        </row>
        <row r="3104">
          <cell r="A3104" t="str">
            <v>931-288-4</v>
          </cell>
          <cell r="B3104" t="str">
            <v/>
          </cell>
          <cell r="C3104" t="str">
            <v>HDI oligomers, uretdione</v>
          </cell>
          <cell r="D3104" t="str">
            <v>yes</v>
          </cell>
        </row>
        <row r="3105">
          <cell r="A3105" t="str">
            <v>931-291-0</v>
          </cell>
          <cell r="B3105" t="str">
            <v/>
          </cell>
          <cell r="C3105" t="str">
            <v>Reaction products of 1H-Imidazole-1-ethanol, 4,5-dihydro-, 2-(C7-C17 odd-numbered, C17-unsatd. alkyl) derivs. and sodium hydroxide and chloroacetic acid</v>
          </cell>
          <cell r="D3105" t="str">
            <v>yes</v>
          </cell>
        </row>
        <row r="3106">
          <cell r="A3106" t="str">
            <v>931-292-6</v>
          </cell>
          <cell r="B3106" t="str">
            <v>308062-28-4</v>
          </cell>
          <cell r="C3106" t="str">
            <v>Amines, C12-14 (even numbered)-alkyldimethyl, N-oxides, (CH3)3(CH2)nNO, where n=11,13</v>
          </cell>
          <cell r="D3106" t="str">
            <v>yes</v>
          </cell>
        </row>
        <row r="3107">
          <cell r="A3107" t="str">
            <v>931-292-6</v>
          </cell>
          <cell r="B3107" t="str">
            <v>308062-28-4</v>
          </cell>
          <cell r="C3107" t="str">
            <v>Amines, C12-14 (even numbered)-alkyldimethyl, N-oxides</v>
          </cell>
          <cell r="D3107" t="str">
            <v>yes</v>
          </cell>
        </row>
        <row r="3108">
          <cell r="A3108" t="str">
            <v>931-293-1</v>
          </cell>
          <cell r="B3108" t="str">
            <v/>
          </cell>
          <cell r="C3108" t="str">
            <v>Alkenes, C6-8, even and odd, linear and branched</v>
          </cell>
          <cell r="D3108" t="str">
            <v>yes</v>
          </cell>
        </row>
        <row r="3109">
          <cell r="A3109" t="str">
            <v>931-295-2</v>
          </cell>
          <cell r="B3109" t="str">
            <v/>
          </cell>
          <cell r="C3109" t="str">
            <v>Reaction mass of 1,3-Propanediamine, N-[3-(tridecyloxy)propyl]-, branched and 1,3-Propanediamine, N-[3-(tridecyloxy)propyl]-, branched acetate</v>
          </cell>
          <cell r="D3109" t="str">
            <v>yes</v>
          </cell>
        </row>
        <row r="3110">
          <cell r="A3110" t="str">
            <v>931-296-8</v>
          </cell>
          <cell r="B3110" t="str">
            <v/>
          </cell>
          <cell r="C3110" t="str">
            <v>1-Propanaminium, 3-amino-N-(carboxymethyl)-N,N-dimethyl-, N-C8-18(even numbered) acyl derivs., hydroxides, inner salts</v>
          </cell>
          <cell r="D3110" t="str">
            <v>yes</v>
          </cell>
        </row>
        <row r="3111">
          <cell r="A3111" t="str">
            <v>931-297-3</v>
          </cell>
          <cell r="B3111" t="str">
            <v/>
          </cell>
          <cell r="C3111" t="str">
            <v>HDI oligomers, iminooxadiazindione</v>
          </cell>
          <cell r="D3111" t="str">
            <v>yes</v>
          </cell>
        </row>
        <row r="3112">
          <cell r="A3112" t="str">
            <v>931-312-3</v>
          </cell>
          <cell r="B3112" t="str">
            <v/>
          </cell>
          <cell r="C3112" t="str">
            <v>3-Isocyanatomethyl-3,5,5-trimethylcyclohexyl isocyanate homopolymer, isocyanurate type</v>
          </cell>
          <cell r="D3112" t="str">
            <v>yes</v>
          </cell>
        </row>
        <row r="3113">
          <cell r="A3113" t="str">
            <v>931-313-9</v>
          </cell>
          <cell r="B3113" t="str">
            <v/>
          </cell>
          <cell r="C3113" t="str">
            <v>Reaction mass of 1,4-dichlorobut-2-ene; 3,4-dichlorobut-1-ene</v>
          </cell>
          <cell r="D3113" t="str">
            <v>yes</v>
          </cell>
        </row>
        <row r="3114">
          <cell r="A3114" t="str">
            <v>931-319-1</v>
          </cell>
          <cell r="B3114" t="str">
            <v/>
          </cell>
          <cell r="C3114" t="str">
            <v>Feropur</v>
          </cell>
          <cell r="D3114" t="str">
            <v>yes</v>
          </cell>
        </row>
        <row r="3115">
          <cell r="A3115" t="str">
            <v>931-322-8</v>
          </cell>
          <cell r="B3115" t="str">
            <v/>
          </cell>
          <cell r="C3115" t="str">
            <v>Ashes (residues), coal</v>
          </cell>
          <cell r="D3115" t="str">
            <v>yes</v>
          </cell>
        </row>
        <row r="3116">
          <cell r="A3116" t="str">
            <v>931-324-9</v>
          </cell>
          <cell r="B3116" t="str">
            <v/>
          </cell>
          <cell r="C3116" t="str">
            <v>3-C12-14-(even numbered)-alkylamido-N,N-dimethylpropan-1-amino oxide</v>
          </cell>
          <cell r="D3116" t="str">
            <v>yes</v>
          </cell>
        </row>
        <row r="3117">
          <cell r="A3117" t="str">
            <v>931-327-5</v>
          </cell>
          <cell r="B3117" t="str">
            <v/>
          </cell>
          <cell r="C3117" t="str">
            <v>N-(3-(dimethylamino)propyl)-C12-14-(even numbered)-alkylamide
</v>
          </cell>
          <cell r="D3117" t="str">
            <v>yes</v>
          </cell>
        </row>
        <row r="3118">
          <cell r="A3118" t="str">
            <v>931-328-0</v>
          </cell>
          <cell r="B3118" t="str">
            <v/>
          </cell>
          <cell r="C3118" t="str">
            <v>Activated Carbon - High Density Skeleton</v>
          </cell>
          <cell r="D3118" t="str">
            <v>yes</v>
          </cell>
        </row>
        <row r="3119">
          <cell r="A3119" t="str">
            <v>931-329-6</v>
          </cell>
          <cell r="B3119" t="str">
            <v/>
          </cell>
          <cell r="C3119" t="str">
            <v>Amides, C8-18 (even numbered) and C18-unsatd., N, N-bis(hydroxyethyl)</v>
          </cell>
          <cell r="D3119" t="str">
            <v>yes</v>
          </cell>
        </row>
        <row r="3120">
          <cell r="A3120" t="str">
            <v>931-330-1</v>
          </cell>
          <cell r="B3120" t="str">
            <v/>
          </cell>
          <cell r="C3120" t="str">
            <v>Amides, C8-18 (even numbered) and C18-unsatd., N-(hydroxyethyl)</v>
          </cell>
          <cell r="D3120" t="str">
            <v>yes</v>
          </cell>
        </row>
        <row r="3121">
          <cell r="A3121" t="str">
            <v>931-333-8</v>
          </cell>
          <cell r="B3121" t="str">
            <v/>
          </cell>
          <cell r="C3121" t="str">
            <v>1-Propanaminium, 3-amino-N-(carboxymethyl)-N,N-dimethyl-, N-(C8-18(even numbered) and C18 unsaturated acyl) derivs., hydroxides, inner salts</v>
          </cell>
          <cell r="D3121" t="str">
            <v>yes</v>
          </cell>
        </row>
        <row r="3122">
          <cell r="A3122" t="str">
            <v>931-334-3</v>
          </cell>
          <cell r="B3122" t="str">
            <v/>
          </cell>
          <cell r="C3122" t="str">
            <v>Activated Carbon - Low Density Skeleton</v>
          </cell>
          <cell r="D3122" t="str">
            <v>yes</v>
          </cell>
        </row>
        <row r="3123">
          <cell r="A3123" t="str">
            <v>931-335-9</v>
          </cell>
          <cell r="B3123" t="str">
            <v/>
          </cell>
          <cell r="C3123" t="str">
            <v>Amides, C12-18(even-numbered) and C18(unsatd.), N,N-bis(hydroxyethyl)</v>
          </cell>
          <cell r="D3123" t="str">
            <v>yes</v>
          </cell>
        </row>
        <row r="3124">
          <cell r="A3124" t="str">
            <v>931-338-5</v>
          </cell>
          <cell r="B3124" t="str">
            <v/>
          </cell>
          <cell r="C3124" t="str">
            <v>Amides, C12-18(even-numbered) and C18(unsatd.), N-hydroxyethyl</v>
          </cell>
          <cell r="D3124" t="str">
            <v>yes</v>
          </cell>
        </row>
        <row r="3125">
          <cell r="A3125" t="str">
            <v>931-341-1</v>
          </cell>
          <cell r="B3125" t="str">
            <v>68955-55-5</v>
          </cell>
          <cell r="C3125" t="str">
            <v>Amines, C12-18(even numbered)-alkyldimethyl, N-oxides</v>
          </cell>
          <cell r="D3125" t="str">
            <v>yes</v>
          </cell>
        </row>
        <row r="3126">
          <cell r="A3126" t="str">
            <v>931-384-6</v>
          </cell>
          <cell r="B3126" t="str">
            <v/>
          </cell>
          <cell r="C3126" t="str">
            <v>Reaction products of bis(4-methylpentan-2-yl)dithiophosphoric acid with phosphorus oxide, propylene oxide and amines, C12-14-alkyl (branched)</v>
          </cell>
          <cell r="D3126" t="str">
            <v>yes</v>
          </cell>
        </row>
        <row r="3127">
          <cell r="A3127" t="str">
            <v>931-433-1</v>
          </cell>
          <cell r="B3127" t="str">
            <v/>
          </cell>
          <cell r="C3127" t="str">
            <v>Crude Tall Oil (CTO) is obtained from the wood pulping industry. It is a dark brown viscous liquid extracted and processed from softwoods and hardwoods. CTO has a complex composition of fatty acids, resin acids, and neutrals.</v>
          </cell>
          <cell r="D3127" t="str">
            <v>yes</v>
          </cell>
        </row>
        <row r="3128">
          <cell r="A3128" t="str">
            <v>931-468-2</v>
          </cell>
          <cell r="B3128" t="str">
            <v/>
          </cell>
          <cell r="C3128" t="str">
            <v>C14-16-18 Alkyl phenol</v>
          </cell>
          <cell r="D3128" t="str">
            <v>yes</v>
          </cell>
        </row>
        <row r="3129">
          <cell r="A3129" t="str">
            <v>931-472-4</v>
          </cell>
          <cell r="B3129" t="str">
            <v/>
          </cell>
          <cell r="C3129" t="str">
            <v>Benzoic Acid acid, 2-hydroxy-,C14-18 alkyl derivs.</v>
          </cell>
          <cell r="D3129" t="str">
            <v>yes</v>
          </cell>
        </row>
        <row r="3130">
          <cell r="A3130" t="str">
            <v>931-485-5</v>
          </cell>
          <cell r="B3130" t="str">
            <v/>
          </cell>
          <cell r="C3130" t="str">
            <v>Reaction mass of (Z)-1-chloro-1-propene and 2-chloropropane and 2-chloropropene</v>
          </cell>
          <cell r="D3130" t="str">
            <v>yes</v>
          </cell>
        </row>
        <row r="3131">
          <cell r="A3131" t="str">
            <v>931-505-2</v>
          </cell>
          <cell r="B3131" t="str">
            <v/>
          </cell>
          <cell r="C3131" t="str">
            <v>Alkenes, C21-32 linear and branched</v>
          </cell>
          <cell r="D3131" t="str">
            <v>yes</v>
          </cell>
        </row>
        <row r="3132">
          <cell r="A3132" t="str">
            <v>931-506-8</v>
          </cell>
          <cell r="B3132" t="str">
            <v/>
          </cell>
          <cell r="C3132" t="str">
            <v>Silver electrolyte</v>
          </cell>
          <cell r="D3132" t="str">
            <v>yes</v>
          </cell>
        </row>
        <row r="3133">
          <cell r="A3133" t="str">
            <v>931-513-6</v>
          </cell>
          <cell r="B3133" t="str">
            <v/>
          </cell>
          <cell r="C3133" t="str">
            <v>1-Propanaminium, 3-amino-N-(carboxymethyl)-N,N-dimethyl-, N-(C12-18(even numbered) acyl) derivs., hydroxides, inner salts</v>
          </cell>
          <cell r="D3133" t="str">
            <v>yes</v>
          </cell>
        </row>
        <row r="3134">
          <cell r="A3134" t="str">
            <v>931-515-7</v>
          </cell>
          <cell r="B3134" t="str">
            <v/>
          </cell>
          <cell r="C3134" t="str">
            <v>Alkenes, C11-12</v>
          </cell>
          <cell r="D3134" t="str">
            <v>yes</v>
          </cell>
        </row>
        <row r="3135">
          <cell r="A3135" t="str">
            <v>931-534-0</v>
          </cell>
          <cell r="B3135" t="str">
            <v/>
          </cell>
          <cell r="C3135" t="str">
            <v>Sulfonic acids, C14-16 (even numbered)-alkane hydroxy and C14-16 (even numbered)-alkene, sodium salts </v>
          </cell>
          <cell r="D3135" t="str">
            <v>yes</v>
          </cell>
        </row>
        <row r="3136">
          <cell r="A3136" t="str">
            <v>931-558-1</v>
          </cell>
          <cell r="B3136" t="str">
            <v/>
          </cell>
          <cell r="C3136" t="str">
            <v>Sulfuric acid, mono-C12-14(even numbered)-alkyl esters, ammonium salts</v>
          </cell>
          <cell r="D3136" t="str">
            <v>yes</v>
          </cell>
        </row>
        <row r="3137">
          <cell r="A3137" t="str">
            <v>931-583-8</v>
          </cell>
          <cell r="B3137" t="str">
            <v/>
          </cell>
          <cell r="C3137" t="str">
            <v>Spent liquor from semi-chemical pulping containing spent inorganic process chemicals and dissolved organic substances originating from the wood raw material 
</v>
          </cell>
          <cell r="D3137" t="str">
            <v>yes</v>
          </cell>
        </row>
        <row r="3138">
          <cell r="A3138" t="str">
            <v>931-584-3</v>
          </cell>
          <cell r="B3138" t="str">
            <v/>
          </cell>
          <cell r="C3138" t="str">
            <v>Spent liquor from alkaline pulping and bleaching containing spent inorganic process chemicals and dissolved organic substances originating from the cellulosic raw material.</v>
          </cell>
          <cell r="D3138" t="str">
            <v>yes</v>
          </cell>
        </row>
        <row r="3139">
          <cell r="A3139" t="str">
            <v>931-596-9</v>
          </cell>
          <cell r="B3139" t="str">
            <v/>
          </cell>
          <cell r="C3139" t="str">
            <v>Amides, C8-18(even-numbered) and C18(unsatd.), N-(2-hydroxypropyl) </v>
          </cell>
          <cell r="D3139" t="str">
            <v>yes</v>
          </cell>
        </row>
        <row r="3140">
          <cell r="A3140" t="str">
            <v>931-597-4</v>
          </cell>
          <cell r="B3140" t="str">
            <v/>
          </cell>
          <cell r="C3140" t="str">
            <v>The product from the burning of a combination of carbonaceous materials.</v>
          </cell>
          <cell r="D3140" t="str">
            <v>yes</v>
          </cell>
        </row>
        <row r="3141">
          <cell r="A3141" t="str">
            <v>931-599-5</v>
          </cell>
          <cell r="B3141" t="str">
            <v/>
          </cell>
          <cell r="C3141" t="str">
            <v>Amides, C22 (unsaturated)</v>
          </cell>
          <cell r="D3141" t="str">
            <v>yes</v>
          </cell>
        </row>
        <row r="3142">
          <cell r="A3142" t="str">
            <v>931-607-7</v>
          </cell>
          <cell r="B3142" t="str">
            <v/>
          </cell>
          <cell r="C3142" t="str">
            <v>Lead bullion, Platinum Group Metals rich</v>
          </cell>
          <cell r="D3142" t="str">
            <v>yes</v>
          </cell>
        </row>
        <row r="3143">
          <cell r="A3143" t="str">
            <v>931-652-2</v>
          </cell>
          <cell r="B3143" t="str">
            <v/>
          </cell>
          <cell r="C3143" t="str">
            <v>Hydrogenated dimerization products of 1-decene and Reaction products of 1-decene,  hydrogenated</v>
          </cell>
          <cell r="D3143" t="str">
            <v>yes</v>
          </cell>
        </row>
        <row r="3144">
          <cell r="A3144" t="str">
            <v>931-662-7</v>
          </cell>
          <cell r="B3144" t="str">
            <v/>
          </cell>
          <cell r="C3144" t="str">
            <v>Alcohols, C13-15 (odd numbered, branched and linear), ethoxylated</v>
          </cell>
          <cell r="D3144" t="str">
            <v>yes</v>
          </cell>
        </row>
        <row r="3145">
          <cell r="A3145" t="str">
            <v>931-663-2</v>
          </cell>
          <cell r="B3145" t="str">
            <v/>
          </cell>
          <cell r="C3145" t="str">
            <v>Materials for reclaim, precious metal production by-products</v>
          </cell>
          <cell r="D3145" t="str">
            <v>yes</v>
          </cell>
        </row>
        <row r="3146">
          <cell r="A3146" t="str">
            <v>931-670-0</v>
          </cell>
          <cell r="B3146" t="str">
            <v/>
          </cell>
          <cell r="C3146" t="str">
            <v>Reaction mass of 1,2-dichloropropane and 3-chloropropene and 3,3-dichloropropene</v>
          </cell>
          <cell r="D3146" t="str">
            <v>yes</v>
          </cell>
        </row>
        <row r="3147">
          <cell r="A3147" t="str">
            <v>931-674-2</v>
          </cell>
          <cell r="B3147" t="str">
            <v/>
          </cell>
          <cell r="C3147" t="str">
            <v>Materials for reclaim, Precious Metals in Bricks, Pots, Crucibles and trays, etc.</v>
          </cell>
          <cell r="D3147" t="str">
            <v>yes</v>
          </cell>
        </row>
        <row r="3148">
          <cell r="A3148" t="str">
            <v>931-687-3</v>
          </cell>
          <cell r="B3148" t="str">
            <v/>
          </cell>
          <cell r="C3148" t="str">
            <v>Syrups, wheat, hydrolyzed starch</v>
          </cell>
          <cell r="D3148" t="str">
            <v>yes</v>
          </cell>
        </row>
        <row r="3149">
          <cell r="A3149" t="str">
            <v>931-695-7</v>
          </cell>
          <cell r="B3149" t="str">
            <v/>
          </cell>
          <cell r="C3149" t="str">
            <v>Amides, C16-C18 (even numbered)</v>
          </cell>
          <cell r="D3149" t="str">
            <v>yes</v>
          </cell>
        </row>
        <row r="3150">
          <cell r="A3150" t="str">
            <v>931-700-2</v>
          </cell>
          <cell r="B3150" t="str">
            <v/>
          </cell>
          <cell r="C3150" t="str">
            <v>Betaines, C12-14 (even numbered)-alkyldimethyl</v>
          </cell>
          <cell r="D3150" t="str">
            <v>yes</v>
          </cell>
        </row>
        <row r="3151">
          <cell r="A3151" t="str">
            <v>931-722-2</v>
          </cell>
          <cell r="B3151" t="str">
            <v/>
          </cell>
          <cell r="C3151" t="str">
            <v>Reaction product of lead chloride or lead sulphate with alkaline solution</v>
          </cell>
          <cell r="D3151" t="str">
            <v>yes</v>
          </cell>
        </row>
        <row r="3152">
          <cell r="A3152" t="str">
            <v>931-740-0</v>
          </cell>
          <cell r="B3152" t="str">
            <v/>
          </cell>
          <cell r="C3152" t="str">
            <v>Distillation residue, butyl alcohols production, rectification</v>
          </cell>
          <cell r="D3152" t="str">
            <v>yes</v>
          </cell>
        </row>
        <row r="3153">
          <cell r="A3153" t="str">
            <v>931-745-8</v>
          </cell>
          <cell r="B3153" t="str">
            <v/>
          </cell>
          <cell r="C3153" t="str">
            <v>Imidazolium compounds, 2-C17-unsatd.-alkyl-1-(2-C18-unsatd. amidoethyl)-4,5-dihydro-N-methyl, Me sulfates</v>
          </cell>
          <cell r="D3153" t="str">
            <v>yes</v>
          </cell>
        </row>
        <row r="3154">
          <cell r="A3154" t="str">
            <v>931-746-3</v>
          </cell>
          <cell r="B3154" t="str">
            <v/>
          </cell>
          <cell r="C3154" t="str">
            <v>Reaction mass of Alkenes C20-24 and Alkenes C24-28</v>
          </cell>
          <cell r="D3154" t="str">
            <v>yes</v>
          </cell>
        </row>
        <row r="3155">
          <cell r="A3155" t="str">
            <v>931-787-7</v>
          </cell>
          <cell r="B3155" t="str">
            <v/>
          </cell>
          <cell r="C3155" t="str">
            <v>Reaction mass of aluminium oxide and vanadium dioxide</v>
          </cell>
          <cell r="D3155" t="str">
            <v>yes</v>
          </cell>
        </row>
        <row r="3156">
          <cell r="A3156" t="str">
            <v>931-801-1</v>
          </cell>
          <cell r="B3156" t="str">
            <v/>
          </cell>
          <cell r="C3156" t="str">
            <v>Amides, C18 (unsaturated)</v>
          </cell>
          <cell r="D3156" t="str">
            <v>yes</v>
          </cell>
        </row>
        <row r="3157">
          <cell r="A3157" t="str">
            <v>931-893-3</v>
          </cell>
          <cell r="B3157" t="str">
            <v/>
          </cell>
          <cell r="C3157" t="str">
            <v>Reaction mass of p-mentha-1,4-diene and p-mentha-1,3-diene and dipentene and p-mentha-1(7),2-diene and p-mentha-1,4(8)-diene</v>
          </cell>
          <cell r="D3157" t="str">
            <v>yes</v>
          </cell>
        </row>
        <row r="3158">
          <cell r="A3158" t="str">
            <v>931-895-4</v>
          </cell>
          <cell r="B3158" t="str">
            <v/>
          </cell>
          <cell r="C3158" t="str">
            <v>Reaction product of soluble nickel salt, cobalt salt, manganese salt with alkalines</v>
          </cell>
          <cell r="D3158" t="str">
            <v>yes</v>
          </cell>
        </row>
        <row r="3159">
          <cell r="A3159" t="str">
            <v>931-974-3</v>
          </cell>
          <cell r="B3159" t="str">
            <v/>
          </cell>
          <cell r="C3159" t="str">
            <v>Sulfuric acid, mono (C12-13-branched and linear alkyl) esters, sodium salts
</v>
          </cell>
          <cell r="D3159" t="str">
            <v>yes</v>
          </cell>
        </row>
        <row r="3160">
          <cell r="A3160" t="str">
            <v>932-005-7</v>
          </cell>
          <cell r="B3160" t="str">
            <v/>
          </cell>
          <cell r="C3160" t="str">
            <v>Reaction mass of Magnesium hydrogensulphite, Magnesium sulphate and Sulfur dioxide</v>
          </cell>
          <cell r="D3160" t="str">
            <v>yes</v>
          </cell>
        </row>
        <row r="3161">
          <cell r="A3161" t="str">
            <v>932-019-3</v>
          </cell>
          <cell r="B3161" t="str">
            <v/>
          </cell>
          <cell r="C3161" t="str">
            <v>Reaction mass of L-xylo-hex-2-ulosonic acid and ascorbic acid</v>
          </cell>
          <cell r="D3161" t="str">
            <v>yes</v>
          </cell>
        </row>
        <row r="3162">
          <cell r="A3162" t="str">
            <v>932-020-9</v>
          </cell>
          <cell r="B3162" t="str">
            <v/>
          </cell>
          <cell r="C3162" t="str">
            <v>Hydrocarbons, C8-C9, isoalkanes</v>
          </cell>
          <cell r="D3162" t="str">
            <v>yes</v>
          </cell>
        </row>
        <row r="3163">
          <cell r="A3163" t="str">
            <v>932-051-8</v>
          </cell>
          <cell r="B3163" t="str">
            <v/>
          </cell>
          <cell r="C3163" t="str">
            <v>Reaction product of Benzenesulfonic acid, 4-C10-13-sec-alkyl derivs. and Benzenesulfonic acid, 4-methyl- and sodium hydroxide</v>
          </cell>
          <cell r="D3163" t="str">
            <v>yes</v>
          </cell>
        </row>
        <row r="3164">
          <cell r="A3164" t="str">
            <v>932-075-9</v>
          </cell>
          <cell r="B3164" t="str">
            <v/>
          </cell>
          <cell r="C3164" t="str">
            <v>Se-Te-Concentrate</v>
          </cell>
          <cell r="D3164" t="str">
            <v>yes</v>
          </cell>
        </row>
        <row r="3165">
          <cell r="A3165" t="str">
            <v>932-078-5</v>
          </cell>
          <cell r="B3165" t="str">
            <v/>
          </cell>
          <cell r="C3165" t="str">
            <v>Hydrocarbons, C13-C23, n-alkanes, isoalkanes, cyclics, &lt; 0.03% aromatics</v>
          </cell>
          <cell r="D3165" t="str">
            <v>yes</v>
          </cell>
        </row>
        <row r="3166">
          <cell r="A3166" t="str">
            <v>932-084-8</v>
          </cell>
          <cell r="B3166" t="str">
            <v/>
          </cell>
          <cell r="C3166" t="str">
            <v>reaction mass of calcium carbonate and calcium dihydroxide and silicon dioxide</v>
          </cell>
          <cell r="D3166" t="str">
            <v>yes</v>
          </cell>
        </row>
        <row r="3167">
          <cell r="A3167" t="str">
            <v>932-121-8</v>
          </cell>
          <cell r="B3167" t="str">
            <v/>
          </cell>
          <cell r="C3167" t="str">
            <v>N-[3-(dimethylamino)propyl]-C12-18(even-numbered)-alkylamide </v>
          </cell>
          <cell r="D3167" t="str">
            <v>yes</v>
          </cell>
        </row>
        <row r="3168">
          <cell r="A3168" t="str">
            <v>932-122-3</v>
          </cell>
          <cell r="B3168" t="str">
            <v/>
          </cell>
          <cell r="C3168" t="str">
            <v>1,3-Propanediamine, N-[3-(C11-C14-alkyloxy)propyl]-, branched</v>
          </cell>
          <cell r="D3168" t="str">
            <v>yes</v>
          </cell>
        </row>
        <row r="3169">
          <cell r="A3169" t="str">
            <v>932-162-1</v>
          </cell>
          <cell r="B3169" t="str">
            <v/>
          </cell>
          <cell r="C3169" t="str">
            <v>Reaction mass of ammonium hydrogensulphite, ammonium sulphite and sulphur dioxide</v>
          </cell>
          <cell r="D3169" t="str">
            <v>yes</v>
          </cell>
        </row>
        <row r="3170">
          <cell r="A3170" t="str">
            <v>932-231-6</v>
          </cell>
          <cell r="B3170" t="str">
            <v/>
          </cell>
          <cell r="C3170" t="str">
            <v>Benzenesulfonic acid, C10-13-alkyl derivs., calcium salt</v>
          </cell>
          <cell r="D3170" t="str">
            <v>yes</v>
          </cell>
        </row>
        <row r="3171">
          <cell r="A3171" t="str">
            <v>932-235-8</v>
          </cell>
          <cell r="B3171" t="str">
            <v/>
          </cell>
          <cell r="C3171" t="str">
            <v>Alkenes, C11-12, hydroformylation products, low boiling</v>
          </cell>
          <cell r="D3171" t="str">
            <v>yes</v>
          </cell>
        </row>
        <row r="3172">
          <cell r="A3172" t="str">
            <v>932-279-8</v>
          </cell>
          <cell r="B3172" t="str">
            <v/>
          </cell>
          <cell r="C3172" t="str">
            <v>Reaction mass of sodium selenite and sodium sulphate</v>
          </cell>
          <cell r="D3172" t="str">
            <v>yes</v>
          </cell>
        </row>
        <row r="3173">
          <cell r="A3173" t="str">
            <v>932-280-3</v>
          </cell>
          <cell r="B3173" t="str">
            <v/>
          </cell>
          <cell r="C3173" t="str">
            <v>Reaction mass of selenious acid and sulphuric acid </v>
          </cell>
          <cell r="D3173" t="str">
            <v>yes</v>
          </cell>
        </row>
        <row r="3174">
          <cell r="A3174" t="str">
            <v>932-284-5</v>
          </cell>
          <cell r="B3174" t="str">
            <v/>
          </cell>
          <cell r="C3174" t="str">
            <v>Alkenes, C13-14, hydroformylation products, low boiling</v>
          </cell>
          <cell r="D3174" t="str">
            <v>yes</v>
          </cell>
        </row>
        <row r="3175">
          <cell r="A3175" t="str">
            <v>932-286-6</v>
          </cell>
          <cell r="B3175" t="str">
            <v/>
          </cell>
          <cell r="C3175" t="str">
            <v>reaction mass of 2,2,4,6,6-pentamethylheptane-4-thiol, 2,3,4,6,6-pentamethylheptane-3-thiol , 2,4,4,6,6-pentamethylheptane-2-thiol, 2,3,4,6,6-pentamethylheptane-2-thiol</v>
          </cell>
          <cell r="D3175" t="str">
            <v>yes</v>
          </cell>
        </row>
        <row r="3176">
          <cell r="A3176" t="str">
            <v>932-389-6</v>
          </cell>
          <cell r="B3176" t="str">
            <v/>
          </cell>
          <cell r="C3176" t="str">
            <v>Reaction mass of (R)-cyano(3-phenoxyphenyl)methyl rel-(1R,3R)-3-((1Z)-2-chloro-3,3,3-trifluoroprop-1-en-1-yl)-2,2-dimethylcyclopropanecarboxylate and (R)-cyano(3-phenoxyphenyl)methyl rel-(1S,3S)-3-((1Z)-2-chloro-3,3,3-trifluoroprop-1-en-1-yl)-2,2-dimethyl</v>
          </cell>
          <cell r="D3176" t="str">
            <v>yes</v>
          </cell>
        </row>
        <row r="3177">
          <cell r="A3177" t="str">
            <v>932-420-3</v>
          </cell>
          <cell r="B3177" t="str">
            <v/>
          </cell>
          <cell r="C3177" t="str">
            <v>Reaction product of  fusion between 1000°C and 2000°C of aluminium oxide and calcium oxide based raw materials with at least CaO+Al2O3+ Fe2O3 &gt; 85%,  in which aluminium oxide and calcium oxide in varying amounts are combined in various proportions into a </v>
          </cell>
          <cell r="D3177" t="str">
            <v>yes</v>
          </cell>
        </row>
        <row r="3178">
          <cell r="A3178" t="str">
            <v>932-476-9</v>
          </cell>
          <cell r="B3178" t="str">
            <v/>
          </cell>
          <cell r="C3178" t="str">
            <v>Slags, steelmaking, elec. furnace (stainless/high alloy steel production)</v>
          </cell>
          <cell r="D3178" t="str">
            <v>yes</v>
          </cell>
        </row>
        <row r="3179">
          <cell r="A3179" t="str">
            <v>932-728-8</v>
          </cell>
          <cell r="B3179" t="str">
            <v/>
          </cell>
          <cell r="C3179" t="str">
            <v>Phenolates from Hydrocarbon Resin production</v>
          </cell>
          <cell r="D3179" t="str">
            <v>yes</v>
          </cell>
        </row>
        <row r="3180">
          <cell r="A3180" t="str">
            <v>933-944-5</v>
          </cell>
          <cell r="B3180" t="str">
            <v/>
          </cell>
          <cell r="C3180" t="str">
            <v>Gold electrolyte</v>
          </cell>
          <cell r="D3180" t="str">
            <v>yes</v>
          </cell>
        </row>
        <row r="3181">
          <cell r="A3181" t="str">
            <v>222-492-8</v>
          </cell>
          <cell r="B3181" t="str">
            <v>3495-36-1</v>
          </cell>
          <cell r="C3181" t="str">
            <v>cesium formate</v>
          </cell>
          <cell r="D3181" t="str">
            <v>yes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600"/>
  <sheetViews>
    <sheetView tabSelected="1" zoomScale="75" zoomScaleNormal="75" zoomScalePageLayoutView="0" workbookViewId="0" topLeftCell="A250">
      <selection activeCell="B4" sqref="B4:D4"/>
    </sheetView>
  </sheetViews>
  <sheetFormatPr defaultColWidth="9.140625" defaultRowHeight="12.75"/>
  <cols>
    <col min="1" max="1" width="18.00390625" style="22" customWidth="1"/>
    <col min="2" max="2" width="30.8515625" style="24" customWidth="1"/>
    <col min="3" max="3" width="13.57421875" style="32" customWidth="1"/>
    <col min="4" max="4" width="11.7109375" style="32" customWidth="1"/>
    <col min="5" max="5" width="22.8515625" style="23" customWidth="1"/>
    <col min="6" max="6" width="23.00390625" style="23" customWidth="1"/>
    <col min="7" max="7" width="23.140625" style="23" customWidth="1"/>
    <col min="8" max="11" width="23.140625" style="23" hidden="1" customWidth="1"/>
    <col min="12" max="12" width="23.140625" style="23" customWidth="1"/>
    <col min="13" max="13" width="12.421875" style="65" customWidth="1"/>
    <col min="14" max="14" width="11.7109375" style="65" customWidth="1"/>
    <col min="15" max="16384" width="9.140625" style="24" customWidth="1"/>
  </cols>
  <sheetData>
    <row r="1" spans="3:14" s="35" customFormat="1" ht="12.75">
      <c r="C1" s="36"/>
      <c r="D1" s="36"/>
      <c r="M1" s="60"/>
      <c r="N1" s="60"/>
    </row>
    <row r="2" spans="3:14" s="35" customFormat="1" ht="13.5" thickBot="1">
      <c r="C2" s="36"/>
      <c r="D2" s="36"/>
      <c r="M2" s="60"/>
      <c r="N2" s="60"/>
    </row>
    <row r="3" spans="1:14" s="35" customFormat="1" ht="42.75" customHeight="1" thickBot="1">
      <c r="A3" s="47" t="s">
        <v>931</v>
      </c>
      <c r="B3" s="72" t="s">
        <v>2254</v>
      </c>
      <c r="C3" s="72"/>
      <c r="D3" s="73"/>
      <c r="E3" s="90" t="s">
        <v>936</v>
      </c>
      <c r="F3" s="91"/>
      <c r="G3" s="66"/>
      <c r="H3" s="66"/>
      <c r="I3" s="66"/>
      <c r="J3" s="66"/>
      <c r="K3" s="49"/>
      <c r="L3" s="49"/>
      <c r="M3" s="60"/>
      <c r="N3" s="60"/>
    </row>
    <row r="4" spans="1:14" s="35" customFormat="1" ht="16.5" thickBot="1">
      <c r="A4" s="37" t="s">
        <v>932</v>
      </c>
      <c r="B4" s="74" t="s">
        <v>2146</v>
      </c>
      <c r="C4" s="74"/>
      <c r="D4" s="75"/>
      <c r="E4" s="39" t="s">
        <v>930</v>
      </c>
      <c r="F4" s="40">
        <f>SUBTOTAL(3,B10:B585)</f>
        <v>576</v>
      </c>
      <c r="G4" s="67"/>
      <c r="H4" s="67"/>
      <c r="I4" s="67"/>
      <c r="J4" s="67"/>
      <c r="M4" s="60"/>
      <c r="N4" s="60"/>
    </row>
    <row r="5" spans="1:14" s="35" customFormat="1" ht="12.75">
      <c r="A5" s="37" t="s">
        <v>933</v>
      </c>
      <c r="B5" s="76">
        <v>40522</v>
      </c>
      <c r="C5" s="76"/>
      <c r="D5" s="77"/>
      <c r="M5" s="60"/>
      <c r="N5" s="60"/>
    </row>
    <row r="6" spans="1:14" s="35" customFormat="1" ht="26.25" thickBot="1">
      <c r="A6" s="38" t="s">
        <v>934</v>
      </c>
      <c r="B6" s="78" t="s">
        <v>935</v>
      </c>
      <c r="C6" s="78"/>
      <c r="D6" s="79"/>
      <c r="M6" s="60"/>
      <c r="N6" s="60"/>
    </row>
    <row r="7" spans="1:14" s="14" customFormat="1" ht="13.5" thickBot="1">
      <c r="A7" s="34"/>
      <c r="B7" s="15"/>
      <c r="C7" s="28"/>
      <c r="D7" s="28"/>
      <c r="E7" s="13"/>
      <c r="F7" s="13"/>
      <c r="G7" s="13"/>
      <c r="H7" s="13"/>
      <c r="I7" s="13"/>
      <c r="J7" s="13"/>
      <c r="K7" s="13"/>
      <c r="L7" s="16"/>
      <c r="M7" s="61"/>
      <c r="N7" s="61"/>
    </row>
    <row r="8" spans="1:14" s="22" customFormat="1" ht="12.75">
      <c r="A8" s="80" t="s">
        <v>1950</v>
      </c>
      <c r="B8" s="82" t="s">
        <v>1951</v>
      </c>
      <c r="C8" s="84" t="s">
        <v>1906</v>
      </c>
      <c r="D8" s="84" t="s">
        <v>984</v>
      </c>
      <c r="E8" s="68" t="s">
        <v>1670</v>
      </c>
      <c r="F8" s="68"/>
      <c r="G8" s="68"/>
      <c r="H8" s="68"/>
      <c r="I8" s="68"/>
      <c r="J8" s="68"/>
      <c r="K8" s="68"/>
      <c r="L8" s="82" t="s">
        <v>2314</v>
      </c>
      <c r="M8" s="88" t="s">
        <v>915</v>
      </c>
      <c r="N8" s="86" t="s">
        <v>916</v>
      </c>
    </row>
    <row r="9" spans="1:14" s="22" customFormat="1" ht="64.5" thickBot="1">
      <c r="A9" s="81"/>
      <c r="B9" s="83"/>
      <c r="C9" s="85"/>
      <c r="D9" s="85"/>
      <c r="E9" s="59" t="s">
        <v>654</v>
      </c>
      <c r="F9" s="59" t="s">
        <v>2316</v>
      </c>
      <c r="G9" s="59" t="s">
        <v>2132</v>
      </c>
      <c r="H9" s="59" t="s">
        <v>2135</v>
      </c>
      <c r="I9" s="59" t="s">
        <v>2136</v>
      </c>
      <c r="J9" s="59" t="s">
        <v>2137</v>
      </c>
      <c r="K9" s="59" t="s">
        <v>2132</v>
      </c>
      <c r="L9" s="83"/>
      <c r="M9" s="89"/>
      <c r="N9" s="87"/>
    </row>
    <row r="10" spans="1:27" s="14" customFormat="1" ht="51">
      <c r="A10" s="55" t="s">
        <v>1948</v>
      </c>
      <c r="B10" s="56" t="s">
        <v>1294</v>
      </c>
      <c r="C10" s="57" t="s">
        <v>1312</v>
      </c>
      <c r="D10" s="57" t="s">
        <v>909</v>
      </c>
      <c r="E10" s="58"/>
      <c r="F10" s="58" t="s">
        <v>2128</v>
      </c>
      <c r="G10" s="58" t="s">
        <v>2133</v>
      </c>
      <c r="H10" s="58" t="str">
        <f>VLOOKUP(D10,'[2]Sheet2'!$A$4:$D$3181,4,FALSE)</f>
        <v>yes</v>
      </c>
      <c r="I10" t="s">
        <v>2141</v>
      </c>
      <c r="J10"/>
      <c r="K10" s="58">
        <f>VLOOKUP(C10,'[1]Registration Tracking Sheet'!$C$13:$J$216,8,FALSE)</f>
        <v>1</v>
      </c>
      <c r="L10" s="56"/>
      <c r="M10" s="62">
        <v>7704349</v>
      </c>
      <c r="N10" s="62">
        <v>2317226</v>
      </c>
      <c r="O10" s="21"/>
      <c r="P10" s="21"/>
      <c r="Q10" s="21"/>
      <c r="R10" s="21"/>
      <c r="S10" s="21"/>
      <c r="T10" s="21"/>
      <c r="U10" s="21"/>
      <c r="V10" s="21"/>
      <c r="W10" s="21"/>
      <c r="X10" s="21"/>
      <c r="Y10" s="21"/>
      <c r="Z10" s="27"/>
      <c r="AA10" s="27"/>
    </row>
    <row r="11" spans="1:27" s="14" customFormat="1" ht="82.5" customHeight="1">
      <c r="A11" s="17" t="s">
        <v>1948</v>
      </c>
      <c r="B11" s="18" t="s">
        <v>1949</v>
      </c>
      <c r="C11" s="31" t="s">
        <v>1948</v>
      </c>
      <c r="D11" s="31" t="s">
        <v>2129</v>
      </c>
      <c r="E11" s="19"/>
      <c r="F11" s="19" t="s">
        <v>746</v>
      </c>
      <c r="G11" s="58" t="s">
        <v>2133</v>
      </c>
      <c r="H11" s="58"/>
      <c r="I11" t="s">
        <v>2141</v>
      </c>
      <c r="J11"/>
      <c r="K11" s="58" t="e">
        <f>VLOOKUP(C11,'[1]Registration Tracking Sheet'!$C$13:$J$216,8,FALSE)</f>
        <v>#N/A</v>
      </c>
      <c r="L11" s="18" t="s">
        <v>656</v>
      </c>
      <c r="M11" s="63" t="s">
        <v>1948</v>
      </c>
      <c r="N11" s="63" t="s">
        <v>2130</v>
      </c>
      <c r="O11" s="21"/>
      <c r="P11" s="21"/>
      <c r="Q11" s="21"/>
      <c r="R11" s="21"/>
      <c r="S11" s="21"/>
      <c r="T11" s="21"/>
      <c r="U11" s="21"/>
      <c r="V11" s="21"/>
      <c r="W11" s="21"/>
      <c r="X11" s="21"/>
      <c r="Y11" s="21"/>
      <c r="Z11" s="26"/>
      <c r="AA11" s="26"/>
    </row>
    <row r="12" spans="1:14" s="21" customFormat="1" ht="42" customHeight="1">
      <c r="A12" s="17" t="s">
        <v>1948</v>
      </c>
      <c r="B12" s="18" t="s">
        <v>1772</v>
      </c>
      <c r="C12" s="31" t="s">
        <v>1509</v>
      </c>
      <c r="D12" s="31" t="s">
        <v>775</v>
      </c>
      <c r="E12" s="20"/>
      <c r="F12" s="19" t="s">
        <v>655</v>
      </c>
      <c r="G12" s="58" t="s">
        <v>2133</v>
      </c>
      <c r="H12" s="58"/>
      <c r="I12" t="s">
        <v>2141</v>
      </c>
      <c r="J12"/>
      <c r="K12" s="58">
        <f>VLOOKUP(C12,'[1]Registration Tracking Sheet'!$C$13:$J$216,8,FALSE)</f>
        <v>1</v>
      </c>
      <c r="L12" s="18" t="s">
        <v>1647</v>
      </c>
      <c r="M12" s="63">
        <v>64742934</v>
      </c>
      <c r="N12" s="63">
        <v>2651964</v>
      </c>
    </row>
    <row r="13" spans="1:14" s="21" customFormat="1" ht="79.5" customHeight="1">
      <c r="A13" s="17" t="s">
        <v>1948</v>
      </c>
      <c r="B13" s="18" t="s">
        <v>747</v>
      </c>
      <c r="C13" s="31" t="s">
        <v>748</v>
      </c>
      <c r="D13" s="31" t="s">
        <v>749</v>
      </c>
      <c r="E13" s="20"/>
      <c r="F13" s="19" t="s">
        <v>2127</v>
      </c>
      <c r="G13" s="58" t="s">
        <v>2134</v>
      </c>
      <c r="H13" s="58"/>
      <c r="I13" t="s">
        <v>2140</v>
      </c>
      <c r="J13"/>
      <c r="K13" s="58" t="e">
        <f>VLOOKUP(C13,'[1]Registration Tracking Sheet'!$C$13:$J$216,8,FALSE)</f>
        <v>#N/A</v>
      </c>
      <c r="L13" s="50" t="s">
        <v>750</v>
      </c>
      <c r="M13" s="63" t="s">
        <v>751</v>
      </c>
      <c r="N13" s="63" t="s">
        <v>752</v>
      </c>
    </row>
    <row r="14" spans="1:14" s="21" customFormat="1" ht="67.5" customHeight="1">
      <c r="A14" s="17" t="s">
        <v>694</v>
      </c>
      <c r="B14" s="18" t="s">
        <v>1771</v>
      </c>
      <c r="C14" s="31" t="s">
        <v>1320</v>
      </c>
      <c r="D14" s="31" t="s">
        <v>899</v>
      </c>
      <c r="E14" s="20"/>
      <c r="F14" s="20"/>
      <c r="G14" s="69" t="s">
        <v>2133</v>
      </c>
      <c r="H14" s="58"/>
      <c r="I14" t="s">
        <v>2141</v>
      </c>
      <c r="J14"/>
      <c r="K14" s="58">
        <f>VLOOKUP(C14,'[1]Registration Tracking Sheet'!$C$13:$J$216,8,FALSE)</f>
        <v>1</v>
      </c>
      <c r="L14" s="18" t="s">
        <v>1274</v>
      </c>
      <c r="M14" s="63">
        <v>8052424</v>
      </c>
      <c r="N14" s="63">
        <v>2324909</v>
      </c>
    </row>
    <row r="15" spans="1:27" s="21" customFormat="1" ht="42.75" customHeight="1">
      <c r="A15" s="17" t="s">
        <v>694</v>
      </c>
      <c r="B15" s="18" t="s">
        <v>1663</v>
      </c>
      <c r="C15" s="31" t="s">
        <v>1337</v>
      </c>
      <c r="D15" s="31" t="s">
        <v>882</v>
      </c>
      <c r="E15" s="20"/>
      <c r="F15" s="20"/>
      <c r="G15" s="69" t="s">
        <v>2133</v>
      </c>
      <c r="H15" s="58"/>
      <c r="I15" t="s">
        <v>2141</v>
      </c>
      <c r="J15"/>
      <c r="K15" s="58">
        <f>VLOOKUP(C15,'[1]Registration Tracking Sheet'!$C$13:$J$216,8,FALSE)</f>
        <v>1</v>
      </c>
      <c r="L15" s="18" t="s">
        <v>1275</v>
      </c>
      <c r="M15" s="63">
        <v>64741566</v>
      </c>
      <c r="N15" s="63">
        <v>2650578</v>
      </c>
      <c r="Z15" s="27"/>
      <c r="AA15" s="27"/>
    </row>
    <row r="16" spans="1:27" s="21" customFormat="1" ht="41.25" customHeight="1">
      <c r="A16" s="17" t="s">
        <v>694</v>
      </c>
      <c r="B16" s="18" t="s">
        <v>723</v>
      </c>
      <c r="C16" s="31" t="s">
        <v>1504</v>
      </c>
      <c r="D16" s="31" t="s">
        <v>782</v>
      </c>
      <c r="E16" s="20"/>
      <c r="F16" s="20"/>
      <c r="G16" s="58" t="s">
        <v>2134</v>
      </c>
      <c r="H16" s="58"/>
      <c r="I16" t="s">
        <v>2140</v>
      </c>
      <c r="J16"/>
      <c r="K16" s="58" t="e">
        <f>VLOOKUP(C16,'[1]Registration Tracking Sheet'!$C$13:$J$216,8,FALSE)</f>
        <v>#N/A</v>
      </c>
      <c r="L16" s="18" t="s">
        <v>662</v>
      </c>
      <c r="M16" s="63">
        <v>64742854</v>
      </c>
      <c r="N16" s="63">
        <v>2651880</v>
      </c>
      <c r="Z16" s="27"/>
      <c r="AA16" s="27"/>
    </row>
    <row r="17" spans="1:14" s="21" customFormat="1" ht="45" customHeight="1">
      <c r="A17" s="17" t="s">
        <v>694</v>
      </c>
      <c r="B17" s="18" t="s">
        <v>1680</v>
      </c>
      <c r="C17" s="31" t="s">
        <v>1225</v>
      </c>
      <c r="D17" s="31" t="s">
        <v>461</v>
      </c>
      <c r="E17" s="20"/>
      <c r="F17" s="20"/>
      <c r="G17" s="69" t="s">
        <v>2134</v>
      </c>
      <c r="H17" s="58"/>
      <c r="I17" t="s">
        <v>2140</v>
      </c>
      <c r="J17"/>
      <c r="K17" s="58" t="e">
        <f>VLOOKUP(C17,'[1]Registration Tracking Sheet'!$C$13:$J$216,8,FALSE)</f>
        <v>#N/A</v>
      </c>
      <c r="L17" s="18" t="s">
        <v>1648</v>
      </c>
      <c r="M17" s="63">
        <v>91995232</v>
      </c>
      <c r="N17" s="63">
        <v>2952848</v>
      </c>
    </row>
    <row r="18" spans="1:27" s="21" customFormat="1" ht="44.25" customHeight="1">
      <c r="A18" s="17" t="s">
        <v>694</v>
      </c>
      <c r="B18" s="18" t="s">
        <v>1681</v>
      </c>
      <c r="C18" s="31" t="s">
        <v>163</v>
      </c>
      <c r="D18" s="31" t="s">
        <v>406</v>
      </c>
      <c r="E18" s="20"/>
      <c r="F18" s="20"/>
      <c r="G18" s="69" t="s">
        <v>2133</v>
      </c>
      <c r="H18" s="58"/>
      <c r="I18" t="s">
        <v>2141</v>
      </c>
      <c r="J18"/>
      <c r="K18" s="58">
        <f>VLOOKUP(C18,'[1]Registration Tracking Sheet'!$C$13:$J$216,8,FALSE)</f>
        <v>1</v>
      </c>
      <c r="L18" s="18" t="s">
        <v>1376</v>
      </c>
      <c r="M18" s="63">
        <v>92062050</v>
      </c>
      <c r="N18" s="63">
        <v>2955189</v>
      </c>
      <c r="Z18" s="27"/>
      <c r="AA18" s="27"/>
    </row>
    <row r="19" spans="1:27" s="21" customFormat="1" ht="114.75">
      <c r="A19" s="17" t="s">
        <v>694</v>
      </c>
      <c r="B19" s="18" t="s">
        <v>1682</v>
      </c>
      <c r="C19" s="31" t="s">
        <v>194</v>
      </c>
      <c r="D19" s="31" t="s">
        <v>371</v>
      </c>
      <c r="E19" s="20"/>
      <c r="F19" s="20"/>
      <c r="G19" s="69" t="s">
        <v>2134</v>
      </c>
      <c r="H19" s="58"/>
      <c r="I19" t="s">
        <v>2140</v>
      </c>
      <c r="J19"/>
      <c r="K19" s="58" t="e">
        <f>VLOOKUP(C19,'[1]Registration Tracking Sheet'!$C$13:$J$216,8,FALSE)</f>
        <v>#N/A</v>
      </c>
      <c r="L19" s="18" t="s">
        <v>1377</v>
      </c>
      <c r="M19" s="63">
        <v>94114224</v>
      </c>
      <c r="N19" s="63">
        <v>3026566</v>
      </c>
      <c r="Z19" s="27"/>
      <c r="AA19" s="27"/>
    </row>
    <row r="20" spans="1:27" s="21" customFormat="1" ht="127.5">
      <c r="A20" s="17" t="s">
        <v>694</v>
      </c>
      <c r="B20" s="18" t="s">
        <v>1683</v>
      </c>
      <c r="C20" s="31" t="s">
        <v>259</v>
      </c>
      <c r="D20" s="31" t="s">
        <v>311</v>
      </c>
      <c r="E20" s="19"/>
      <c r="F20" s="19"/>
      <c r="G20" s="58" t="s">
        <v>2133</v>
      </c>
      <c r="H20" s="58"/>
      <c r="I20" t="s">
        <v>2141</v>
      </c>
      <c r="J20"/>
      <c r="K20" s="58">
        <f>VLOOKUP(C20,'[1]Registration Tracking Sheet'!$C$13:$J$216,8,FALSE)</f>
        <v>1</v>
      </c>
      <c r="L20" s="18" t="s">
        <v>1378</v>
      </c>
      <c r="M20" s="63">
        <v>100684397</v>
      </c>
      <c r="N20" s="63">
        <v>3097129</v>
      </c>
      <c r="Z20" s="27"/>
      <c r="AA20" s="27"/>
    </row>
    <row r="21" spans="1:27" s="21" customFormat="1" ht="127.5">
      <c r="A21" s="17" t="s">
        <v>694</v>
      </c>
      <c r="B21" s="18" t="s">
        <v>1684</v>
      </c>
      <c r="C21" s="31" t="s">
        <v>260</v>
      </c>
      <c r="D21" s="31" t="s">
        <v>310</v>
      </c>
      <c r="E21" s="19"/>
      <c r="F21" s="19"/>
      <c r="G21" s="69" t="s">
        <v>2133</v>
      </c>
      <c r="H21" s="58"/>
      <c r="I21" t="s">
        <v>2141</v>
      </c>
      <c r="J21" s="70" t="s">
        <v>2142</v>
      </c>
      <c r="K21" s="58" t="e">
        <f>VLOOKUP(C21,'[1]Registration Tracking Sheet'!$C$13:$J$216,8,FALSE)</f>
        <v>#N/A</v>
      </c>
      <c r="L21" s="18" t="s">
        <v>1381</v>
      </c>
      <c r="M21" s="63">
        <v>100684400</v>
      </c>
      <c r="N21" s="63">
        <v>3097134</v>
      </c>
      <c r="Z21" s="27"/>
      <c r="AA21" s="27"/>
    </row>
    <row r="22" spans="1:14" s="21" customFormat="1" ht="54" customHeight="1">
      <c r="A22" s="17" t="s">
        <v>72</v>
      </c>
      <c r="B22" s="18" t="s">
        <v>1427</v>
      </c>
      <c r="C22" s="31" t="s">
        <v>1340</v>
      </c>
      <c r="D22" s="31" t="s">
        <v>885</v>
      </c>
      <c r="E22" s="20"/>
      <c r="F22" s="20"/>
      <c r="G22" s="69" t="s">
        <v>2133</v>
      </c>
      <c r="H22" s="58"/>
      <c r="I22" t="s">
        <v>2141</v>
      </c>
      <c r="J22"/>
      <c r="K22" s="58">
        <f>VLOOKUP(C22,'[1]Registration Tracking Sheet'!$C$13:$J$216,8,FALSE)</f>
        <v>1</v>
      </c>
      <c r="L22" s="18" t="s">
        <v>76</v>
      </c>
      <c r="M22" s="63">
        <v>64741599</v>
      </c>
      <c r="N22" s="63">
        <v>2650604</v>
      </c>
    </row>
    <row r="23" spans="1:14" s="21" customFormat="1" ht="52.5" customHeight="1">
      <c r="A23" s="17" t="s">
        <v>72</v>
      </c>
      <c r="B23" s="18" t="s">
        <v>1428</v>
      </c>
      <c r="C23" s="31" t="s">
        <v>1341</v>
      </c>
      <c r="D23" s="31" t="s">
        <v>886</v>
      </c>
      <c r="E23" s="20"/>
      <c r="F23" s="20"/>
      <c r="G23" s="69" t="s">
        <v>2133</v>
      </c>
      <c r="H23" s="58"/>
      <c r="I23" t="s">
        <v>2141</v>
      </c>
      <c r="J23"/>
      <c r="K23" s="58">
        <f>VLOOKUP(C23,'[1]Registration Tracking Sheet'!$C$13:$J$216,8,FALSE)</f>
        <v>1</v>
      </c>
      <c r="L23" s="18" t="s">
        <v>77</v>
      </c>
      <c r="M23" s="63">
        <v>64741602</v>
      </c>
      <c r="N23" s="63">
        <v>2650625</v>
      </c>
    </row>
    <row r="24" spans="1:14" s="21" customFormat="1" ht="140.25">
      <c r="A24" s="17" t="s">
        <v>72</v>
      </c>
      <c r="B24" s="18" t="s">
        <v>2067</v>
      </c>
      <c r="C24" s="31" t="s">
        <v>1362</v>
      </c>
      <c r="D24" s="31" t="s">
        <v>855</v>
      </c>
      <c r="E24" s="20"/>
      <c r="F24" s="20"/>
      <c r="G24" s="69" t="s">
        <v>2133</v>
      </c>
      <c r="H24" s="58"/>
      <c r="I24" t="s">
        <v>2141</v>
      </c>
      <c r="J24"/>
      <c r="K24" s="58">
        <f>VLOOKUP(C24,'[1]Registration Tracking Sheet'!$C$13:$J$216,8,FALSE)</f>
        <v>1</v>
      </c>
      <c r="L24" s="18" t="s">
        <v>78</v>
      </c>
      <c r="M24" s="63">
        <v>64741828</v>
      </c>
      <c r="N24" s="63">
        <v>2650845</v>
      </c>
    </row>
    <row r="25" spans="1:14" s="21" customFormat="1" ht="191.25">
      <c r="A25" s="17" t="s">
        <v>72</v>
      </c>
      <c r="B25" s="18" t="s">
        <v>2068</v>
      </c>
      <c r="C25" s="31" t="s">
        <v>1536</v>
      </c>
      <c r="D25" s="31" t="s">
        <v>1795</v>
      </c>
      <c r="E25" s="20"/>
      <c r="F25" s="20"/>
      <c r="G25" s="69" t="s">
        <v>2133</v>
      </c>
      <c r="H25" s="58"/>
      <c r="I25" t="s">
        <v>2141</v>
      </c>
      <c r="J25"/>
      <c r="K25" s="58">
        <f>VLOOKUP(C25,'[1]Registration Tracking Sheet'!$C$13:$J$216,8,FALSE)</f>
        <v>1</v>
      </c>
      <c r="L25" s="18" t="s">
        <v>1383</v>
      </c>
      <c r="M25" s="63">
        <v>68333255</v>
      </c>
      <c r="N25" s="63" t="s">
        <v>1796</v>
      </c>
    </row>
    <row r="26" spans="1:14" s="21" customFormat="1" ht="63.75">
      <c r="A26" s="17" t="s">
        <v>72</v>
      </c>
      <c r="B26" s="18" t="s">
        <v>1641</v>
      </c>
      <c r="C26" s="31" t="s">
        <v>1168</v>
      </c>
      <c r="D26" s="31" t="s">
        <v>526</v>
      </c>
      <c r="E26" s="20"/>
      <c r="F26" s="20"/>
      <c r="G26" s="69" t="s">
        <v>2133</v>
      </c>
      <c r="H26" s="58"/>
      <c r="I26" t="s">
        <v>2141</v>
      </c>
      <c r="J26"/>
      <c r="K26" s="58">
        <f>VLOOKUP(C26,'[1]Registration Tracking Sheet'!$C$13:$J$216,8,FALSE)</f>
        <v>1</v>
      </c>
      <c r="L26" s="18" t="s">
        <v>1642</v>
      </c>
      <c r="M26" s="63">
        <v>68921073</v>
      </c>
      <c r="N26" s="63">
        <v>2729307</v>
      </c>
    </row>
    <row r="27" spans="1:14" s="21" customFormat="1" ht="140.25">
      <c r="A27" s="17" t="s">
        <v>72</v>
      </c>
      <c r="B27" s="18" t="s">
        <v>1668</v>
      </c>
      <c r="C27" s="31" t="s">
        <v>1194</v>
      </c>
      <c r="D27" s="31" t="s">
        <v>487</v>
      </c>
      <c r="E27" s="20"/>
      <c r="F27" s="20"/>
      <c r="G27" s="69" t="s">
        <v>2133</v>
      </c>
      <c r="H27" s="58"/>
      <c r="I27" t="s">
        <v>2141</v>
      </c>
      <c r="J27"/>
      <c r="K27" s="58">
        <f>VLOOKUP(C27,'[1]Registration Tracking Sheet'!$C$13:$J$216,8,FALSE)</f>
        <v>1</v>
      </c>
      <c r="L27" s="18" t="s">
        <v>1384</v>
      </c>
      <c r="M27" s="63">
        <v>85116536</v>
      </c>
      <c r="N27" s="63">
        <v>2855056</v>
      </c>
    </row>
    <row r="28" spans="1:14" s="21" customFormat="1" ht="25.5">
      <c r="A28" s="17" t="s">
        <v>72</v>
      </c>
      <c r="B28" s="18" t="s">
        <v>1669</v>
      </c>
      <c r="C28" s="31" t="s">
        <v>138</v>
      </c>
      <c r="D28" s="31" t="s">
        <v>435</v>
      </c>
      <c r="E28" s="20"/>
      <c r="F28" s="20"/>
      <c r="G28" s="69" t="s">
        <v>2133</v>
      </c>
      <c r="H28" s="58"/>
      <c r="I28" t="s">
        <v>2141</v>
      </c>
      <c r="J28"/>
      <c r="K28" s="58">
        <f>VLOOKUP(C28,'[1]Registration Tracking Sheet'!$C$13:$J$216,8,FALSE)</f>
        <v>1</v>
      </c>
      <c r="L28" s="18" t="s">
        <v>943</v>
      </c>
      <c r="M28" s="63">
        <v>92045299</v>
      </c>
      <c r="N28" s="63">
        <v>2954117</v>
      </c>
    </row>
    <row r="29" spans="1:14" s="21" customFormat="1" ht="140.25">
      <c r="A29" s="17" t="s">
        <v>72</v>
      </c>
      <c r="B29" s="18" t="s">
        <v>668</v>
      </c>
      <c r="C29" s="31" t="s">
        <v>173</v>
      </c>
      <c r="D29" s="31" t="s">
        <v>397</v>
      </c>
      <c r="E29" s="20"/>
      <c r="F29" s="20"/>
      <c r="G29" s="69" t="s">
        <v>2134</v>
      </c>
      <c r="H29" s="58"/>
      <c r="I29" t="s">
        <v>2141</v>
      </c>
      <c r="J29"/>
      <c r="K29" s="58" t="e">
        <f>VLOOKUP(C29,'[1]Registration Tracking Sheet'!$C$13:$J$216,8,FALSE)</f>
        <v>#N/A</v>
      </c>
      <c r="L29" s="18" t="s">
        <v>1385</v>
      </c>
      <c r="M29" s="63">
        <v>92201600</v>
      </c>
      <c r="N29" s="63">
        <v>2959911</v>
      </c>
    </row>
    <row r="30" spans="1:14" s="21" customFormat="1" ht="140.25">
      <c r="A30" s="17" t="s">
        <v>72</v>
      </c>
      <c r="B30" s="18" t="s">
        <v>669</v>
      </c>
      <c r="C30" s="31" t="s">
        <v>242</v>
      </c>
      <c r="D30" s="31" t="s">
        <v>327</v>
      </c>
      <c r="E30" s="20"/>
      <c r="F30" s="20"/>
      <c r="G30" s="69" t="s">
        <v>2134</v>
      </c>
      <c r="H30" s="58"/>
      <c r="I30" t="s">
        <v>2141</v>
      </c>
      <c r="J30"/>
      <c r="K30" s="58" t="e">
        <f>VLOOKUP(C30,'[1]Registration Tracking Sheet'!$C$13:$J$216,8,FALSE)</f>
        <v>#N/A</v>
      </c>
      <c r="L30" s="18" t="s">
        <v>1386</v>
      </c>
      <c r="M30" s="63">
        <v>97926595</v>
      </c>
      <c r="N30" s="63">
        <v>3082788</v>
      </c>
    </row>
    <row r="31" spans="1:14" s="21" customFormat="1" ht="140.25">
      <c r="A31" s="17" t="s">
        <v>72</v>
      </c>
      <c r="B31" s="18" t="s">
        <v>670</v>
      </c>
      <c r="C31" s="31" t="s">
        <v>265</v>
      </c>
      <c r="D31" s="31" t="s">
        <v>305</v>
      </c>
      <c r="E31" s="19"/>
      <c r="F31" s="19"/>
      <c r="G31" s="58" t="s">
        <v>2133</v>
      </c>
      <c r="H31" s="58"/>
      <c r="I31" t="s">
        <v>2141</v>
      </c>
      <c r="J31"/>
      <c r="K31" s="58">
        <f>VLOOKUP(C31,'[1]Registration Tracking Sheet'!$C$13:$J$216,8,FALSE)</f>
        <v>1</v>
      </c>
      <c r="L31" s="18" t="s">
        <v>1005</v>
      </c>
      <c r="M31" s="63">
        <v>101316590</v>
      </c>
      <c r="N31" s="63">
        <v>3098651</v>
      </c>
    </row>
    <row r="32" spans="1:14" s="21" customFormat="1" ht="114.75">
      <c r="A32" s="17" t="s">
        <v>2322</v>
      </c>
      <c r="B32" s="18" t="s">
        <v>1773</v>
      </c>
      <c r="C32" s="31" t="s">
        <v>1491</v>
      </c>
      <c r="D32" s="31" t="s">
        <v>788</v>
      </c>
      <c r="E32" s="20"/>
      <c r="F32" s="20"/>
      <c r="G32" s="69" t="s">
        <v>2133</v>
      </c>
      <c r="H32" s="58"/>
      <c r="I32" t="s">
        <v>2141</v>
      </c>
      <c r="J32"/>
      <c r="K32" s="58">
        <f>VLOOKUP(C32,'[1]Registration Tracking Sheet'!$C$13:$J$216,8,FALSE)</f>
        <v>1</v>
      </c>
      <c r="L32" s="18" t="s">
        <v>1644</v>
      </c>
      <c r="M32" s="63">
        <v>64742672</v>
      </c>
      <c r="N32" s="63">
        <v>2651718</v>
      </c>
    </row>
    <row r="33" spans="1:14" s="21" customFormat="1" ht="25.5">
      <c r="A33" s="17" t="s">
        <v>2322</v>
      </c>
      <c r="B33" s="18" t="s">
        <v>1685</v>
      </c>
      <c r="C33" s="31" t="s">
        <v>126</v>
      </c>
      <c r="D33" s="31" t="s">
        <v>439</v>
      </c>
      <c r="E33" s="20"/>
      <c r="F33" s="20"/>
      <c r="G33" s="69" t="s">
        <v>2133</v>
      </c>
      <c r="H33" s="58"/>
      <c r="I33" t="s">
        <v>2141</v>
      </c>
      <c r="J33"/>
      <c r="K33" s="58">
        <f>VLOOKUP(C33,'[1]Registration Tracking Sheet'!$C$13:$J$216,8,FALSE)</f>
        <v>1</v>
      </c>
      <c r="L33" s="18" t="s">
        <v>943</v>
      </c>
      <c r="M33" s="63">
        <v>92045120</v>
      </c>
      <c r="N33" s="63">
        <v>2953946</v>
      </c>
    </row>
    <row r="34" spans="1:14" s="21" customFormat="1" ht="102">
      <c r="A34" s="17" t="s">
        <v>2322</v>
      </c>
      <c r="B34" s="18" t="s">
        <v>1686</v>
      </c>
      <c r="C34" s="31" t="s">
        <v>189</v>
      </c>
      <c r="D34" s="31" t="s">
        <v>378</v>
      </c>
      <c r="E34" s="20"/>
      <c r="F34" s="20"/>
      <c r="G34" s="69" t="s">
        <v>2134</v>
      </c>
      <c r="H34" s="58"/>
      <c r="I34" t="s">
        <v>2141</v>
      </c>
      <c r="J34"/>
      <c r="K34" s="58" t="e">
        <f>VLOOKUP(C34,'[1]Registration Tracking Sheet'!$C$13:$J$216,8,FALSE)</f>
        <v>#N/A</v>
      </c>
      <c r="L34" s="18" t="s">
        <v>1706</v>
      </c>
      <c r="M34" s="63">
        <v>93924313</v>
      </c>
      <c r="N34" s="63">
        <v>3002257</v>
      </c>
    </row>
    <row r="35" spans="1:14" s="21" customFormat="1" ht="153">
      <c r="A35" s="17" t="s">
        <v>2322</v>
      </c>
      <c r="B35" s="18" t="s">
        <v>1687</v>
      </c>
      <c r="C35" s="31" t="s">
        <v>190</v>
      </c>
      <c r="D35" s="31" t="s">
        <v>379</v>
      </c>
      <c r="E35" s="20"/>
      <c r="F35" s="20"/>
      <c r="G35" s="69" t="s">
        <v>2134</v>
      </c>
      <c r="H35" s="58"/>
      <c r="I35" t="s">
        <v>2141</v>
      </c>
      <c r="J35"/>
      <c r="K35" s="58" t="e">
        <f>VLOOKUP(C35,'[1]Registration Tracking Sheet'!$C$13:$J$216,8,FALSE)</f>
        <v>#N/A</v>
      </c>
      <c r="L35" s="18" t="s">
        <v>992</v>
      </c>
      <c r="M35" s="63">
        <v>93924324</v>
      </c>
      <c r="N35" s="63">
        <v>3002262</v>
      </c>
    </row>
    <row r="36" spans="1:14" s="21" customFormat="1" ht="127.5">
      <c r="A36" s="17" t="s">
        <v>2322</v>
      </c>
      <c r="B36" s="18" t="s">
        <v>1688</v>
      </c>
      <c r="C36" s="31" t="s">
        <v>222</v>
      </c>
      <c r="D36" s="31" t="s">
        <v>347</v>
      </c>
      <c r="E36" s="20"/>
      <c r="F36" s="20"/>
      <c r="G36" s="69" t="s">
        <v>2134</v>
      </c>
      <c r="H36" s="58"/>
      <c r="I36" t="s">
        <v>2141</v>
      </c>
      <c r="J36"/>
      <c r="K36" s="58" t="e">
        <f>VLOOKUP(C36,'[1]Registration Tracking Sheet'!$C$13:$J$216,8,FALSE)</f>
        <v>#N/A</v>
      </c>
      <c r="L36" s="18" t="s">
        <v>993</v>
      </c>
      <c r="M36" s="63">
        <v>97862765</v>
      </c>
      <c r="N36" s="63">
        <v>3081260</v>
      </c>
    </row>
    <row r="37" spans="1:14" s="21" customFormat="1" ht="114.75">
      <c r="A37" s="17" t="s">
        <v>2322</v>
      </c>
      <c r="B37" s="18" t="s">
        <v>1689</v>
      </c>
      <c r="C37" s="31" t="s">
        <v>223</v>
      </c>
      <c r="D37" s="31" t="s">
        <v>346</v>
      </c>
      <c r="E37" s="20"/>
      <c r="F37" s="20"/>
      <c r="G37" s="69" t="s">
        <v>2134</v>
      </c>
      <c r="H37" s="58"/>
      <c r="I37" t="s">
        <v>2141</v>
      </c>
      <c r="J37"/>
      <c r="K37" s="58" t="e">
        <f>VLOOKUP(C37,'[1]Registration Tracking Sheet'!$C$13:$J$216,8,FALSE)</f>
        <v>#N/A</v>
      </c>
      <c r="L37" s="18" t="s">
        <v>1719</v>
      </c>
      <c r="M37" s="63">
        <v>97862776</v>
      </c>
      <c r="N37" s="63">
        <v>3081276</v>
      </c>
    </row>
    <row r="38" spans="1:27" s="21" customFormat="1" ht="127.5">
      <c r="A38" s="17" t="s">
        <v>1410</v>
      </c>
      <c r="B38" s="18" t="s">
        <v>1690</v>
      </c>
      <c r="C38" s="31" t="s">
        <v>1326</v>
      </c>
      <c r="D38" s="31" t="s">
        <v>905</v>
      </c>
      <c r="E38" s="20"/>
      <c r="F38" s="20"/>
      <c r="G38" s="69" t="s">
        <v>2133</v>
      </c>
      <c r="H38" s="58"/>
      <c r="I38" t="s">
        <v>2141</v>
      </c>
      <c r="J38"/>
      <c r="K38" s="58">
        <f>VLOOKUP(C38,'[1]Registration Tracking Sheet'!$C$13:$J$216,8,FALSE)</f>
        <v>1</v>
      </c>
      <c r="L38" s="18" t="s">
        <v>1879</v>
      </c>
      <c r="M38" s="63">
        <v>64741453</v>
      </c>
      <c r="N38" s="63">
        <v>2650452</v>
      </c>
      <c r="Z38" s="27"/>
      <c r="AA38" s="27"/>
    </row>
    <row r="39" spans="1:14" s="21" customFormat="1" ht="191.25">
      <c r="A39" s="17" t="s">
        <v>1410</v>
      </c>
      <c r="B39" s="18" t="s">
        <v>1767</v>
      </c>
      <c r="C39" s="31" t="s">
        <v>1338</v>
      </c>
      <c r="D39" s="31" t="s">
        <v>883</v>
      </c>
      <c r="E39" s="20"/>
      <c r="F39" s="20"/>
      <c r="G39" s="69" t="s">
        <v>2133</v>
      </c>
      <c r="H39" s="58"/>
      <c r="I39" t="s">
        <v>2141</v>
      </c>
      <c r="J39"/>
      <c r="K39" s="58">
        <f>VLOOKUP(C39,'[1]Registration Tracking Sheet'!$C$13:$J$216,8,FALSE)</f>
        <v>1</v>
      </c>
      <c r="L39" s="18" t="s">
        <v>88</v>
      </c>
      <c r="M39" s="63">
        <v>64741577</v>
      </c>
      <c r="N39" s="63">
        <v>2650583</v>
      </c>
    </row>
    <row r="40" spans="1:14" s="21" customFormat="1" ht="165.75">
      <c r="A40" s="17" t="s">
        <v>1410</v>
      </c>
      <c r="B40" s="18" t="s">
        <v>1411</v>
      </c>
      <c r="C40" s="31" t="s">
        <v>1342</v>
      </c>
      <c r="D40" s="31" t="s">
        <v>887</v>
      </c>
      <c r="E40" s="20"/>
      <c r="F40" s="20"/>
      <c r="G40" s="69" t="s">
        <v>2133</v>
      </c>
      <c r="H40" s="58"/>
      <c r="I40" t="s">
        <v>2141</v>
      </c>
      <c r="J40"/>
      <c r="K40" s="58">
        <f>VLOOKUP(C40,'[1]Registration Tracking Sheet'!$C$13:$J$216,8,FALSE)</f>
        <v>1</v>
      </c>
      <c r="L40" s="18" t="s">
        <v>89</v>
      </c>
      <c r="M40" s="63">
        <v>64741613</v>
      </c>
      <c r="N40" s="63">
        <v>2650630</v>
      </c>
    </row>
    <row r="41" spans="1:14" s="21" customFormat="1" ht="165.75">
      <c r="A41" s="17" t="s">
        <v>1410</v>
      </c>
      <c r="B41" s="18" t="s">
        <v>1412</v>
      </c>
      <c r="C41" s="31" t="s">
        <v>1343</v>
      </c>
      <c r="D41" s="31" t="s">
        <v>888</v>
      </c>
      <c r="E41" s="20"/>
      <c r="F41" s="20"/>
      <c r="G41" s="69" t="s">
        <v>2133</v>
      </c>
      <c r="H41" s="58"/>
      <c r="I41" t="s">
        <v>2141</v>
      </c>
      <c r="J41"/>
      <c r="K41" s="58">
        <f>VLOOKUP(C41,'[1]Registration Tracking Sheet'!$C$13:$J$216,8,FALSE)</f>
        <v>1</v>
      </c>
      <c r="L41" s="18" t="s">
        <v>1239</v>
      </c>
      <c r="M41" s="63">
        <v>64741624</v>
      </c>
      <c r="N41" s="63">
        <v>2650646</v>
      </c>
    </row>
    <row r="42" spans="1:27" s="21" customFormat="1" ht="191.25">
      <c r="A42" s="17" t="s">
        <v>1410</v>
      </c>
      <c r="B42" s="18" t="s">
        <v>2042</v>
      </c>
      <c r="C42" s="31" t="s">
        <v>1348</v>
      </c>
      <c r="D42" s="31" t="s">
        <v>876</v>
      </c>
      <c r="E42" s="20"/>
      <c r="F42" s="20"/>
      <c r="G42" s="69" t="s">
        <v>2133</v>
      </c>
      <c r="H42" s="58"/>
      <c r="I42" t="s">
        <v>2141</v>
      </c>
      <c r="J42"/>
      <c r="K42" s="58">
        <f>VLOOKUP(C42,'[1]Registration Tracking Sheet'!$C$13:$J$216,8,FALSE)</f>
        <v>1</v>
      </c>
      <c r="L42" s="18" t="s">
        <v>1240</v>
      </c>
      <c r="M42" s="63">
        <v>64741679</v>
      </c>
      <c r="N42" s="63">
        <v>2650693</v>
      </c>
      <c r="Z42" s="27"/>
      <c r="AA42" s="27"/>
    </row>
    <row r="43" spans="1:27" s="21" customFormat="1" ht="114.75">
      <c r="A43" s="17" t="s">
        <v>1410</v>
      </c>
      <c r="B43" s="18" t="s">
        <v>2043</v>
      </c>
      <c r="C43" s="31" t="s">
        <v>1355</v>
      </c>
      <c r="D43" s="31" t="s">
        <v>866</v>
      </c>
      <c r="E43" s="20"/>
      <c r="F43" s="20"/>
      <c r="G43" s="69" t="s">
        <v>2133</v>
      </c>
      <c r="H43" s="58"/>
      <c r="I43" t="s">
        <v>2141</v>
      </c>
      <c r="J43"/>
      <c r="K43" s="58">
        <f>VLOOKUP(C43,'[1]Registration Tracking Sheet'!$C$13:$J$216,8,FALSE)</f>
        <v>1</v>
      </c>
      <c r="L43" s="18" t="s">
        <v>1241</v>
      </c>
      <c r="M43" s="63">
        <v>64741759</v>
      </c>
      <c r="N43" s="63">
        <v>2650761</v>
      </c>
      <c r="Z43" s="27"/>
      <c r="AA43" s="27"/>
    </row>
    <row r="44" spans="1:27" s="21" customFormat="1" ht="178.5">
      <c r="A44" s="17" t="s">
        <v>1410</v>
      </c>
      <c r="B44" s="18" t="s">
        <v>2044</v>
      </c>
      <c r="C44" s="31" t="s">
        <v>1360</v>
      </c>
      <c r="D44" s="31" t="s">
        <v>871</v>
      </c>
      <c r="E44" s="20"/>
      <c r="F44" s="20"/>
      <c r="G44" s="69" t="s">
        <v>2133</v>
      </c>
      <c r="H44" s="58"/>
      <c r="I44" t="s">
        <v>2141</v>
      </c>
      <c r="J44"/>
      <c r="K44" s="58">
        <f>VLOOKUP(C44,'[1]Registration Tracking Sheet'!$C$13:$J$216,8,FALSE)</f>
        <v>1</v>
      </c>
      <c r="L44" s="18" t="s">
        <v>1242</v>
      </c>
      <c r="M44" s="63">
        <v>64741806</v>
      </c>
      <c r="N44" s="63">
        <v>2650819</v>
      </c>
      <c r="Z44" s="27"/>
      <c r="AA44" s="27"/>
    </row>
    <row r="45" spans="1:14" s="21" customFormat="1" ht="178.5">
      <c r="A45" s="17" t="s">
        <v>1410</v>
      </c>
      <c r="B45" s="18" t="s">
        <v>2045</v>
      </c>
      <c r="C45" s="31" t="s">
        <v>1361</v>
      </c>
      <c r="D45" s="31" t="s">
        <v>854</v>
      </c>
      <c r="E45" s="20"/>
      <c r="F45" s="20"/>
      <c r="G45" s="69" t="s">
        <v>2133</v>
      </c>
      <c r="H45" s="58"/>
      <c r="I45" t="s">
        <v>2141</v>
      </c>
      <c r="J45"/>
      <c r="K45" s="58">
        <f>VLOOKUP(C45,'[1]Registration Tracking Sheet'!$C$13:$J$216,8,FALSE)</f>
        <v>1</v>
      </c>
      <c r="L45" s="18" t="s">
        <v>1243</v>
      </c>
      <c r="M45" s="63">
        <v>64741817</v>
      </c>
      <c r="N45" s="63">
        <v>2650824</v>
      </c>
    </row>
    <row r="46" spans="1:14" s="21" customFormat="1" ht="191.25">
      <c r="A46" s="17" t="s">
        <v>1410</v>
      </c>
      <c r="B46" s="18" t="s">
        <v>2046</v>
      </c>
      <c r="C46" s="31" t="s">
        <v>1483</v>
      </c>
      <c r="D46" s="31" t="s">
        <v>800</v>
      </c>
      <c r="E46" s="20"/>
      <c r="F46" s="20"/>
      <c r="G46" s="69" t="s">
        <v>2133</v>
      </c>
      <c r="H46" s="58"/>
      <c r="I46" t="s">
        <v>2141</v>
      </c>
      <c r="J46"/>
      <c r="K46" s="58">
        <f>VLOOKUP(C46,'[1]Registration Tracking Sheet'!$C$13:$J$216,8,FALSE)</f>
        <v>1</v>
      </c>
      <c r="L46" s="18" t="s">
        <v>1072</v>
      </c>
      <c r="M46" s="63">
        <v>64742592</v>
      </c>
      <c r="N46" s="63">
        <v>2651629</v>
      </c>
    </row>
    <row r="47" spans="1:27" s="21" customFormat="1" ht="191.25">
      <c r="A47" s="17" t="s">
        <v>1410</v>
      </c>
      <c r="B47" s="18" t="s">
        <v>2047</v>
      </c>
      <c r="C47" s="31" t="s">
        <v>1499</v>
      </c>
      <c r="D47" s="31" t="s">
        <v>796</v>
      </c>
      <c r="E47" s="20"/>
      <c r="F47" s="20"/>
      <c r="G47" s="69" t="s">
        <v>2133</v>
      </c>
      <c r="H47" s="58"/>
      <c r="I47" t="s">
        <v>2141</v>
      </c>
      <c r="J47"/>
      <c r="K47" s="58">
        <f>VLOOKUP(C47,'[1]Registration Tracking Sheet'!$C$13:$J$216,8,FALSE)</f>
        <v>1</v>
      </c>
      <c r="L47" s="18" t="s">
        <v>1073</v>
      </c>
      <c r="M47" s="63">
        <v>64742785</v>
      </c>
      <c r="N47" s="63">
        <v>2651812</v>
      </c>
      <c r="Z47" s="27"/>
      <c r="AA47" s="27"/>
    </row>
    <row r="48" spans="1:14" s="21" customFormat="1" ht="178.5">
      <c r="A48" s="17" t="s">
        <v>1410</v>
      </c>
      <c r="B48" s="18" t="s">
        <v>2048</v>
      </c>
      <c r="C48" s="31" t="s">
        <v>1505</v>
      </c>
      <c r="D48" s="31" t="s">
        <v>783</v>
      </c>
      <c r="E48" s="20"/>
      <c r="F48" s="20"/>
      <c r="G48" s="69" t="s">
        <v>2133</v>
      </c>
      <c r="H48" s="58"/>
      <c r="I48" t="s">
        <v>2141</v>
      </c>
      <c r="J48"/>
      <c r="K48" s="58">
        <f>VLOOKUP(C48,'[1]Registration Tracking Sheet'!$C$13:$J$216,8,FALSE)</f>
        <v>1</v>
      </c>
      <c r="L48" s="18" t="s">
        <v>1387</v>
      </c>
      <c r="M48" s="63">
        <v>64742865</v>
      </c>
      <c r="N48" s="63">
        <v>2651896</v>
      </c>
    </row>
    <row r="49" spans="1:27" s="21" customFormat="1" ht="127.5">
      <c r="A49" s="17" t="s">
        <v>1410</v>
      </c>
      <c r="B49" s="18" t="s">
        <v>1661</v>
      </c>
      <c r="C49" s="31" t="s">
        <v>1534</v>
      </c>
      <c r="D49" s="31" t="s">
        <v>1092</v>
      </c>
      <c r="E49" s="20"/>
      <c r="F49" s="20"/>
      <c r="G49" s="69" t="s">
        <v>2133</v>
      </c>
      <c r="H49" s="58"/>
      <c r="I49" t="s">
        <v>2141</v>
      </c>
      <c r="J49"/>
      <c r="K49" s="58">
        <f>VLOOKUP(C49,'[1]Registration Tracking Sheet'!$C$13:$J$216,8,FALSE)</f>
        <v>1</v>
      </c>
      <c r="L49" s="18" t="s">
        <v>1388</v>
      </c>
      <c r="M49" s="63">
        <v>68333222</v>
      </c>
      <c r="N49" s="63" t="s">
        <v>2131</v>
      </c>
      <c r="O49" s="26"/>
      <c r="P49" s="26"/>
      <c r="Q49" s="26"/>
      <c r="R49" s="26"/>
      <c r="S49" s="26"/>
      <c r="T49" s="26"/>
      <c r="U49" s="26"/>
      <c r="V49" s="26"/>
      <c r="W49" s="26"/>
      <c r="Z49" s="27"/>
      <c r="AA49" s="27"/>
    </row>
    <row r="50" spans="1:14" s="21" customFormat="1" ht="178.5">
      <c r="A50" s="17" t="s">
        <v>1410</v>
      </c>
      <c r="B50" s="18" t="s">
        <v>2049</v>
      </c>
      <c r="C50" s="31" t="s">
        <v>1537</v>
      </c>
      <c r="D50" s="31" t="s">
        <v>1849</v>
      </c>
      <c r="E50" s="20"/>
      <c r="F50" s="20"/>
      <c r="G50" s="69" t="s">
        <v>2134</v>
      </c>
      <c r="H50" s="58"/>
      <c r="I50" t="s">
        <v>2141</v>
      </c>
      <c r="J50"/>
      <c r="K50" s="58" t="e">
        <f>VLOOKUP(C50,'[1]Registration Tracking Sheet'!$C$13:$J$216,8,FALSE)</f>
        <v>#N/A</v>
      </c>
      <c r="L50" s="18" t="s">
        <v>2286</v>
      </c>
      <c r="M50" s="63">
        <v>68333266</v>
      </c>
      <c r="N50" s="63">
        <v>2697820</v>
      </c>
    </row>
    <row r="51" spans="1:14" s="21" customFormat="1" ht="191.25">
      <c r="A51" s="17" t="s">
        <v>1410</v>
      </c>
      <c r="B51" s="18" t="s">
        <v>2050</v>
      </c>
      <c r="C51" s="31" t="s">
        <v>1538</v>
      </c>
      <c r="D51" s="31" t="s">
        <v>1850</v>
      </c>
      <c r="E51" s="20"/>
      <c r="F51" s="20"/>
      <c r="G51" s="69" t="s">
        <v>2134</v>
      </c>
      <c r="H51" s="58"/>
      <c r="I51" t="s">
        <v>2141</v>
      </c>
      <c r="J51"/>
      <c r="K51" s="58" t="e">
        <f>VLOOKUP(C51,'[1]Registration Tracking Sheet'!$C$13:$J$216,8,FALSE)</f>
        <v>#N/A</v>
      </c>
      <c r="L51" s="18" t="s">
        <v>2287</v>
      </c>
      <c r="M51" s="63">
        <v>68333277</v>
      </c>
      <c r="N51" s="63">
        <v>2697836</v>
      </c>
    </row>
    <row r="52" spans="1:14" s="21" customFormat="1" ht="204">
      <c r="A52" s="17" t="s">
        <v>1410</v>
      </c>
      <c r="B52" s="18" t="s">
        <v>2051</v>
      </c>
      <c r="C52" s="31" t="s">
        <v>1539</v>
      </c>
      <c r="D52" s="31" t="s">
        <v>1851</v>
      </c>
      <c r="E52" s="20"/>
      <c r="F52" s="20"/>
      <c r="G52" s="69" t="s">
        <v>2134</v>
      </c>
      <c r="H52" s="58"/>
      <c r="I52" t="s">
        <v>2141</v>
      </c>
      <c r="J52"/>
      <c r="K52" s="58" t="e">
        <f>VLOOKUP(C52,'[1]Registration Tracking Sheet'!$C$13:$J$216,8,FALSE)</f>
        <v>#N/A</v>
      </c>
      <c r="L52" s="18" t="s">
        <v>125</v>
      </c>
      <c r="M52" s="63">
        <v>68333288</v>
      </c>
      <c r="N52" s="63">
        <v>2697841</v>
      </c>
    </row>
    <row r="53" spans="1:14" s="21" customFormat="1" ht="25.5">
      <c r="A53" s="17" t="s">
        <v>1410</v>
      </c>
      <c r="B53" s="18" t="s">
        <v>2052</v>
      </c>
      <c r="C53" s="31" t="s">
        <v>1559</v>
      </c>
      <c r="D53" s="31" t="s">
        <v>1824</v>
      </c>
      <c r="E53" s="20"/>
      <c r="F53" s="20"/>
      <c r="G53" s="69" t="s">
        <v>2133</v>
      </c>
      <c r="H53" s="58"/>
      <c r="I53" t="s">
        <v>2141</v>
      </c>
      <c r="J53"/>
      <c r="K53" s="58">
        <f>VLOOKUP(C53,'[1]Registration Tracking Sheet'!$C$13:$J$216,8,FALSE)</f>
        <v>1</v>
      </c>
      <c r="L53" s="18" t="s">
        <v>943</v>
      </c>
      <c r="M53" s="63">
        <v>68476324</v>
      </c>
      <c r="N53" s="63">
        <v>2706740</v>
      </c>
    </row>
    <row r="54" spans="1:14" s="21" customFormat="1" ht="63.75">
      <c r="A54" s="17" t="s">
        <v>1410</v>
      </c>
      <c r="B54" s="18" t="s">
        <v>2053</v>
      </c>
      <c r="C54" s="31" t="s">
        <v>1560</v>
      </c>
      <c r="D54" s="31" t="s">
        <v>1825</v>
      </c>
      <c r="E54" s="20"/>
      <c r="F54" s="20"/>
      <c r="G54" s="69" t="s">
        <v>2133</v>
      </c>
      <c r="H54" s="58"/>
      <c r="I54" t="s">
        <v>2141</v>
      </c>
      <c r="J54"/>
      <c r="K54" s="58">
        <f>VLOOKUP(C54,'[1]Registration Tracking Sheet'!$C$13:$J$216,8,FALSE)</f>
        <v>1</v>
      </c>
      <c r="L54" s="18" t="s">
        <v>1631</v>
      </c>
      <c r="M54" s="63">
        <v>68476335</v>
      </c>
      <c r="N54" s="63">
        <v>2706756</v>
      </c>
    </row>
    <row r="55" spans="1:27" s="21" customFormat="1" ht="63.75">
      <c r="A55" s="17" t="s">
        <v>1410</v>
      </c>
      <c r="B55" s="18" t="s">
        <v>2054</v>
      </c>
      <c r="C55" s="31" t="s">
        <v>1617</v>
      </c>
      <c r="D55" s="31" t="s">
        <v>605</v>
      </c>
      <c r="E55" s="20"/>
      <c r="F55" s="20"/>
      <c r="G55" s="69" t="s">
        <v>2134</v>
      </c>
      <c r="H55" s="58"/>
      <c r="I55" t="s">
        <v>2141</v>
      </c>
      <c r="J55"/>
      <c r="K55" s="58" t="e">
        <f>VLOOKUP(C55,'[1]Registration Tracking Sheet'!$C$13:$J$216,8,FALSE)</f>
        <v>#N/A</v>
      </c>
      <c r="L55" s="18" t="s">
        <v>1632</v>
      </c>
      <c r="M55" s="63">
        <v>68478137</v>
      </c>
      <c r="N55" s="63">
        <v>2707922</v>
      </c>
      <c r="Z55" s="27"/>
      <c r="AA55" s="27"/>
    </row>
    <row r="56" spans="1:27" s="21" customFormat="1" ht="127.5">
      <c r="A56" s="17" t="s">
        <v>1410</v>
      </c>
      <c r="B56" s="18" t="s">
        <v>2055</v>
      </c>
      <c r="C56" s="31" t="s">
        <v>1620</v>
      </c>
      <c r="D56" s="31" t="s">
        <v>607</v>
      </c>
      <c r="E56" s="20"/>
      <c r="F56" s="20"/>
      <c r="G56" s="69" t="s">
        <v>2133</v>
      </c>
      <c r="H56" s="58"/>
      <c r="I56" t="s">
        <v>2141</v>
      </c>
      <c r="J56"/>
      <c r="K56" s="58">
        <f>VLOOKUP(C56,'[1]Registration Tracking Sheet'!$C$13:$J$216,8,FALSE)</f>
        <v>1</v>
      </c>
      <c r="L56" s="18" t="s">
        <v>1633</v>
      </c>
      <c r="M56" s="63">
        <v>68478171</v>
      </c>
      <c r="N56" s="63">
        <v>2707964</v>
      </c>
      <c r="Z56" s="27"/>
      <c r="AA56" s="27"/>
    </row>
    <row r="57" spans="1:27" s="21" customFormat="1" ht="127.5">
      <c r="A57" s="17" t="s">
        <v>1410</v>
      </c>
      <c r="B57" s="18" t="s">
        <v>2163</v>
      </c>
      <c r="C57" s="31" t="s">
        <v>1630</v>
      </c>
      <c r="D57" s="31" t="s">
        <v>601</v>
      </c>
      <c r="E57" s="20"/>
      <c r="F57" s="20"/>
      <c r="G57" s="69" t="s">
        <v>2134</v>
      </c>
      <c r="H57" s="58"/>
      <c r="I57" t="s">
        <v>2141</v>
      </c>
      <c r="J57"/>
      <c r="K57" s="58" t="e">
        <f>VLOOKUP(C57,'[1]Registration Tracking Sheet'!$C$13:$J$216,8,FALSE)</f>
        <v>#N/A</v>
      </c>
      <c r="L57" s="18" t="s">
        <v>1634</v>
      </c>
      <c r="M57" s="63">
        <v>68512618</v>
      </c>
      <c r="N57" s="63">
        <v>2709830</v>
      </c>
      <c r="Z57" s="27"/>
      <c r="AA57" s="27"/>
    </row>
    <row r="58" spans="1:27" s="21" customFormat="1" ht="102">
      <c r="A58" s="17" t="s">
        <v>1410</v>
      </c>
      <c r="B58" s="18" t="s">
        <v>2164</v>
      </c>
      <c r="C58" s="31" t="s">
        <v>1095</v>
      </c>
      <c r="D58" s="31" t="s">
        <v>583</v>
      </c>
      <c r="E58" s="20"/>
      <c r="F58" s="20"/>
      <c r="G58" s="69" t="s">
        <v>2133</v>
      </c>
      <c r="H58" s="58"/>
      <c r="I58" t="s">
        <v>2141</v>
      </c>
      <c r="J58"/>
      <c r="K58" s="58">
        <f>VLOOKUP(C58,'[1]Registration Tracking Sheet'!$C$13:$J$216,8,FALSE)</f>
        <v>1</v>
      </c>
      <c r="L58" s="18" t="s">
        <v>1635</v>
      </c>
      <c r="M58" s="63">
        <v>68512629</v>
      </c>
      <c r="N58" s="63">
        <v>2709846</v>
      </c>
      <c r="Z58" s="27"/>
      <c r="AA58" s="27"/>
    </row>
    <row r="59" spans="1:14" s="21" customFormat="1" ht="51">
      <c r="A59" s="17" t="s">
        <v>1410</v>
      </c>
      <c r="B59" s="18" t="s">
        <v>2165</v>
      </c>
      <c r="C59" s="31" t="s">
        <v>1119</v>
      </c>
      <c r="D59" s="31" t="s">
        <v>567</v>
      </c>
      <c r="E59" s="20"/>
      <c r="F59" s="20"/>
      <c r="G59" s="69" t="s">
        <v>2133</v>
      </c>
      <c r="H59" s="58"/>
      <c r="I59" t="s">
        <v>2141</v>
      </c>
      <c r="J59"/>
      <c r="K59" s="58">
        <f>VLOOKUP(C59,'[1]Registration Tracking Sheet'!$C$13:$J$216,8,FALSE)</f>
        <v>1</v>
      </c>
      <c r="L59" s="18" t="s">
        <v>1636</v>
      </c>
      <c r="M59" s="63">
        <v>68553004</v>
      </c>
      <c r="N59" s="63">
        <v>2713847</v>
      </c>
    </row>
    <row r="60" spans="1:27" s="21" customFormat="1" ht="89.25">
      <c r="A60" s="17" t="s">
        <v>1410</v>
      </c>
      <c r="B60" s="18" t="s">
        <v>2166</v>
      </c>
      <c r="C60" s="31" t="s">
        <v>1133</v>
      </c>
      <c r="D60" s="31" t="s">
        <v>562</v>
      </c>
      <c r="E60" s="20"/>
      <c r="F60" s="20"/>
      <c r="G60" s="69" t="s">
        <v>2133</v>
      </c>
      <c r="H60" s="58"/>
      <c r="I60" t="s">
        <v>2141</v>
      </c>
      <c r="J60"/>
      <c r="K60" s="58">
        <f>VLOOKUP(C60,'[1]Registration Tracking Sheet'!$C$13:$J$216,8,FALSE)</f>
        <v>1</v>
      </c>
      <c r="L60" s="18" t="s">
        <v>1637</v>
      </c>
      <c r="M60" s="63">
        <v>68607307</v>
      </c>
      <c r="N60" s="63">
        <v>2717637</v>
      </c>
      <c r="Z60" s="27"/>
      <c r="AA60" s="27"/>
    </row>
    <row r="61" spans="1:14" s="21" customFormat="1" ht="114.75">
      <c r="A61" s="17" t="s">
        <v>1410</v>
      </c>
      <c r="B61" s="18" t="s">
        <v>1713</v>
      </c>
      <c r="C61" s="31" t="s">
        <v>1137</v>
      </c>
      <c r="D61" s="31" t="s">
        <v>550</v>
      </c>
      <c r="E61" s="20"/>
      <c r="F61" s="20"/>
      <c r="G61" s="69" t="s">
        <v>2133</v>
      </c>
      <c r="H61" s="58"/>
      <c r="I61" t="s">
        <v>2141</v>
      </c>
      <c r="J61"/>
      <c r="K61" s="58">
        <f>VLOOKUP(C61,'[1]Registration Tracking Sheet'!$C$13:$J$216,8,FALSE)</f>
        <v>1</v>
      </c>
      <c r="L61" s="18" t="s">
        <v>1406</v>
      </c>
      <c r="M61" s="63">
        <v>68783084</v>
      </c>
      <c r="N61" s="63">
        <v>2721842</v>
      </c>
    </row>
    <row r="62" spans="1:27" s="21" customFormat="1" ht="178.5">
      <c r="A62" s="17" t="s">
        <v>1410</v>
      </c>
      <c r="B62" s="18" t="s">
        <v>1962</v>
      </c>
      <c r="C62" s="31" t="s">
        <v>1139</v>
      </c>
      <c r="D62" s="31" t="s">
        <v>552</v>
      </c>
      <c r="E62" s="20"/>
      <c r="F62" s="20"/>
      <c r="G62" s="69" t="s">
        <v>2134</v>
      </c>
      <c r="H62" s="58"/>
      <c r="I62" t="s">
        <v>2141</v>
      </c>
      <c r="J62"/>
      <c r="K62" s="58" t="e">
        <f>VLOOKUP(C62,'[1]Registration Tracking Sheet'!$C$13:$J$216,8,FALSE)</f>
        <v>#N/A</v>
      </c>
      <c r="L62" s="18" t="s">
        <v>1407</v>
      </c>
      <c r="M62" s="63">
        <v>68783131</v>
      </c>
      <c r="N62" s="63">
        <v>2721879</v>
      </c>
      <c r="Z62" s="27"/>
      <c r="AA62" s="27"/>
    </row>
    <row r="63" spans="1:14" s="21" customFormat="1" ht="63.75">
      <c r="A63" s="17" t="s">
        <v>1410</v>
      </c>
      <c r="B63" s="18" t="s">
        <v>2087</v>
      </c>
      <c r="C63" s="31" t="s">
        <v>1177</v>
      </c>
      <c r="D63" s="31" t="s">
        <v>516</v>
      </c>
      <c r="E63" s="20"/>
      <c r="F63" s="20"/>
      <c r="G63" s="69" t="s">
        <v>2133</v>
      </c>
      <c r="H63" s="58"/>
      <c r="I63" t="s">
        <v>2141</v>
      </c>
      <c r="J63"/>
      <c r="K63" s="58">
        <f>VLOOKUP(C63,'[1]Registration Tracking Sheet'!$C$13:$J$216,8,FALSE)</f>
        <v>1</v>
      </c>
      <c r="L63" s="18" t="s">
        <v>1408</v>
      </c>
      <c r="M63" s="63">
        <v>68955271</v>
      </c>
      <c r="N63" s="63">
        <v>2732634</v>
      </c>
    </row>
    <row r="64" spans="1:14" s="21" customFormat="1" ht="178.5">
      <c r="A64" s="17" t="s">
        <v>1410</v>
      </c>
      <c r="B64" s="18" t="s">
        <v>2088</v>
      </c>
      <c r="C64" s="31" t="s">
        <v>1184</v>
      </c>
      <c r="D64" s="31" t="s">
        <v>508</v>
      </c>
      <c r="E64" s="20"/>
      <c r="F64" s="20"/>
      <c r="G64" s="69" t="s">
        <v>2133</v>
      </c>
      <c r="H64" s="58"/>
      <c r="I64" t="s">
        <v>2141</v>
      </c>
      <c r="J64"/>
      <c r="K64" s="58">
        <f>VLOOKUP(C64,'[1]Registration Tracking Sheet'!$C$13:$J$216,8,FALSE)</f>
        <v>1</v>
      </c>
      <c r="L64" s="18" t="s">
        <v>1409</v>
      </c>
      <c r="M64" s="63">
        <v>70592766</v>
      </c>
      <c r="N64" s="63">
        <v>2746830</v>
      </c>
    </row>
    <row r="65" spans="1:14" s="21" customFormat="1" ht="140.25">
      <c r="A65" s="17" t="s">
        <v>1410</v>
      </c>
      <c r="B65" s="18" t="s">
        <v>1768</v>
      </c>
      <c r="C65" s="31" t="s">
        <v>1185</v>
      </c>
      <c r="D65" s="31" t="s">
        <v>495</v>
      </c>
      <c r="E65" s="20"/>
      <c r="F65" s="20"/>
      <c r="G65" s="69" t="s">
        <v>2133</v>
      </c>
      <c r="H65" s="58"/>
      <c r="I65" t="s">
        <v>2141</v>
      </c>
      <c r="J65"/>
      <c r="K65" s="58">
        <f>VLOOKUP(C65,'[1]Registration Tracking Sheet'!$C$13:$J$216,8,FALSE)</f>
        <v>1</v>
      </c>
      <c r="L65" s="18" t="s">
        <v>1245</v>
      </c>
      <c r="M65" s="63">
        <v>70592777</v>
      </c>
      <c r="N65" s="63">
        <v>2746846</v>
      </c>
    </row>
    <row r="66" spans="1:14" s="21" customFormat="1" ht="178.5">
      <c r="A66" s="17" t="s">
        <v>1410</v>
      </c>
      <c r="B66" s="18" t="s">
        <v>2089</v>
      </c>
      <c r="C66" s="31" t="s">
        <v>1187</v>
      </c>
      <c r="D66" s="31" t="s">
        <v>496</v>
      </c>
      <c r="E66" s="20"/>
      <c r="F66" s="20"/>
      <c r="G66" s="69" t="s">
        <v>2133</v>
      </c>
      <c r="H66" s="58"/>
      <c r="I66" t="s">
        <v>2141</v>
      </c>
      <c r="J66"/>
      <c r="K66" s="58">
        <f>VLOOKUP(C66,'[1]Registration Tracking Sheet'!$C$13:$J$216,8,FALSE)</f>
        <v>1</v>
      </c>
      <c r="L66" s="18" t="s">
        <v>99</v>
      </c>
      <c r="M66" s="63">
        <v>70592788</v>
      </c>
      <c r="N66" s="63">
        <v>2746851</v>
      </c>
    </row>
    <row r="67" spans="1:14" s="21" customFormat="1" ht="165.75">
      <c r="A67" s="17" t="s">
        <v>1410</v>
      </c>
      <c r="B67" s="18" t="s">
        <v>2090</v>
      </c>
      <c r="C67" s="31" t="s">
        <v>1201</v>
      </c>
      <c r="D67" s="31" t="s">
        <v>494</v>
      </c>
      <c r="E67" s="20"/>
      <c r="F67" s="20"/>
      <c r="G67" s="69" t="s">
        <v>2134</v>
      </c>
      <c r="H67" s="58"/>
      <c r="I67" t="s">
        <v>2141</v>
      </c>
      <c r="J67"/>
      <c r="K67" s="58" t="e">
        <f>VLOOKUP(C67,'[1]Registration Tracking Sheet'!$C$13:$J$216,8,FALSE)</f>
        <v>#N/A</v>
      </c>
      <c r="L67" s="18" t="s">
        <v>657</v>
      </c>
      <c r="M67" s="63">
        <v>85117039</v>
      </c>
      <c r="N67" s="63">
        <v>2855559</v>
      </c>
    </row>
    <row r="68" spans="1:27" s="21" customFormat="1" ht="114.75">
      <c r="A68" s="17" t="s">
        <v>1410</v>
      </c>
      <c r="B68" s="18" t="s">
        <v>2091</v>
      </c>
      <c r="C68" s="31" t="s">
        <v>1217</v>
      </c>
      <c r="D68" s="31" t="s">
        <v>472</v>
      </c>
      <c r="E68" s="20"/>
      <c r="F68" s="20"/>
      <c r="G68" s="69" t="s">
        <v>2133</v>
      </c>
      <c r="H68" s="58"/>
      <c r="I68" t="s">
        <v>2141</v>
      </c>
      <c r="J68"/>
      <c r="K68" s="58">
        <f>VLOOKUP(C68,'[1]Registration Tracking Sheet'!$C$13:$J$216,8,FALSE)</f>
        <v>1</v>
      </c>
      <c r="L68" s="18" t="s">
        <v>658</v>
      </c>
      <c r="M68" s="63">
        <v>90669764</v>
      </c>
      <c r="N68" s="63">
        <v>2926582</v>
      </c>
      <c r="Z68" s="27"/>
      <c r="AA68" s="27"/>
    </row>
    <row r="69" spans="1:14" s="21" customFormat="1" ht="127.5">
      <c r="A69" s="17" t="s">
        <v>1410</v>
      </c>
      <c r="B69" s="18" t="s">
        <v>2092</v>
      </c>
      <c r="C69" s="31" t="s">
        <v>127</v>
      </c>
      <c r="D69" s="31" t="s">
        <v>440</v>
      </c>
      <c r="E69" s="20"/>
      <c r="F69" s="20"/>
      <c r="G69" s="69" t="s">
        <v>2133</v>
      </c>
      <c r="H69" s="58"/>
      <c r="I69" t="s">
        <v>2141</v>
      </c>
      <c r="J69"/>
      <c r="K69" s="58">
        <f>VLOOKUP(C69,'[1]Registration Tracking Sheet'!$C$13:$J$216,8,FALSE)</f>
        <v>1</v>
      </c>
      <c r="L69" s="18" t="s">
        <v>659</v>
      </c>
      <c r="M69" s="63">
        <v>92045142</v>
      </c>
      <c r="N69" s="63">
        <v>2953967</v>
      </c>
    </row>
    <row r="70" spans="1:27" s="21" customFormat="1" ht="127.5">
      <c r="A70" s="17" t="s">
        <v>1410</v>
      </c>
      <c r="B70" s="18" t="s">
        <v>1392</v>
      </c>
      <c r="C70" s="31" t="s">
        <v>162</v>
      </c>
      <c r="D70" s="31" t="s">
        <v>405</v>
      </c>
      <c r="E70" s="20"/>
      <c r="F70" s="20"/>
      <c r="G70" s="69" t="s">
        <v>2133</v>
      </c>
      <c r="H70" s="58"/>
      <c r="I70" t="s">
        <v>2141</v>
      </c>
      <c r="J70"/>
      <c r="K70" s="58">
        <f>VLOOKUP(C70,'[1]Registration Tracking Sheet'!$C$13:$J$216,8,FALSE)</f>
        <v>1</v>
      </c>
      <c r="L70" s="18" t="s">
        <v>660</v>
      </c>
      <c r="M70" s="63">
        <v>92061977</v>
      </c>
      <c r="N70" s="63">
        <v>2955110</v>
      </c>
      <c r="Z70" s="27"/>
      <c r="AA70" s="27"/>
    </row>
    <row r="71" spans="1:14" s="21" customFormat="1" ht="140.25">
      <c r="A71" s="17" t="s">
        <v>1410</v>
      </c>
      <c r="B71" s="18" t="s">
        <v>1393</v>
      </c>
      <c r="C71" s="31" t="s">
        <v>172</v>
      </c>
      <c r="D71" s="31" t="s">
        <v>396</v>
      </c>
      <c r="E71" s="20"/>
      <c r="F71" s="20"/>
      <c r="G71" s="69" t="s">
        <v>2134</v>
      </c>
      <c r="H71" s="58"/>
      <c r="I71" t="s">
        <v>2141</v>
      </c>
      <c r="J71"/>
      <c r="K71" s="58" t="e">
        <f>VLOOKUP(C71,'[1]Registration Tracking Sheet'!$C$13:$J$216,8,FALSE)</f>
        <v>#N/A</v>
      </c>
      <c r="L71" s="18" t="s">
        <v>661</v>
      </c>
      <c r="M71" s="63">
        <v>92201597</v>
      </c>
      <c r="N71" s="63">
        <v>2959906</v>
      </c>
    </row>
    <row r="72" spans="1:27" s="21" customFormat="1" ht="102">
      <c r="A72" s="17" t="s">
        <v>1410</v>
      </c>
      <c r="B72" s="18" t="s">
        <v>1394</v>
      </c>
      <c r="C72" s="31" t="s">
        <v>188</v>
      </c>
      <c r="D72" s="31" t="s">
        <v>377</v>
      </c>
      <c r="E72" s="20"/>
      <c r="F72" s="20"/>
      <c r="G72" s="69" t="s">
        <v>2133</v>
      </c>
      <c r="H72" s="58"/>
      <c r="I72" t="s">
        <v>2141</v>
      </c>
      <c r="J72"/>
      <c r="K72" s="58">
        <f>VLOOKUP(C72,'[1]Registration Tracking Sheet'!$C$13:$J$216,8,FALSE)</f>
        <v>1</v>
      </c>
      <c r="L72" s="18" t="s">
        <v>1698</v>
      </c>
      <c r="M72" s="63">
        <v>93821660</v>
      </c>
      <c r="N72" s="63">
        <v>2987540</v>
      </c>
      <c r="Z72" s="27"/>
      <c r="AA72" s="27"/>
    </row>
    <row r="73" spans="1:14" s="21" customFormat="1" ht="127.5">
      <c r="A73" s="17" t="s">
        <v>1410</v>
      </c>
      <c r="B73" s="18" t="s">
        <v>1395</v>
      </c>
      <c r="C73" s="31" t="s">
        <v>263</v>
      </c>
      <c r="D73" s="31" t="s">
        <v>307</v>
      </c>
      <c r="E73" s="19"/>
      <c r="F73" s="19"/>
      <c r="G73" s="69" t="s">
        <v>2134</v>
      </c>
      <c r="H73" s="58"/>
      <c r="I73" t="s">
        <v>2141</v>
      </c>
      <c r="J73"/>
      <c r="K73" s="58" t="e">
        <f>VLOOKUP(C73,'[1]Registration Tracking Sheet'!$C$13:$J$216,8,FALSE)</f>
        <v>#N/A</v>
      </c>
      <c r="L73" s="18" t="s">
        <v>1260</v>
      </c>
      <c r="M73" s="63">
        <v>101316578</v>
      </c>
      <c r="N73" s="63">
        <v>3098630</v>
      </c>
    </row>
    <row r="74" spans="1:27" s="21" customFormat="1" ht="191.25">
      <c r="A74" s="17" t="s">
        <v>2160</v>
      </c>
      <c r="B74" s="18" t="s">
        <v>2034</v>
      </c>
      <c r="C74" s="31" t="s">
        <v>1319</v>
      </c>
      <c r="D74" s="31" t="s">
        <v>898</v>
      </c>
      <c r="E74" s="20"/>
      <c r="F74" s="20"/>
      <c r="G74" s="69" t="s">
        <v>2133</v>
      </c>
      <c r="H74" s="58"/>
      <c r="I74" t="s">
        <v>2141</v>
      </c>
      <c r="J74"/>
      <c r="K74" s="58">
        <f>VLOOKUP(C74,'[1]Registration Tracking Sheet'!$C$13:$J$216,8,FALSE)</f>
        <v>1</v>
      </c>
      <c r="L74" s="18" t="s">
        <v>1877</v>
      </c>
      <c r="M74" s="63">
        <v>8042475</v>
      </c>
      <c r="N74" s="63">
        <v>2324558</v>
      </c>
      <c r="Z74" s="30"/>
      <c r="AA74" s="30"/>
    </row>
    <row r="75" spans="1:27" s="21" customFormat="1" ht="153">
      <c r="A75" s="17" t="s">
        <v>2160</v>
      </c>
      <c r="B75" s="18" t="s">
        <v>2035</v>
      </c>
      <c r="C75" s="31" t="s">
        <v>169</v>
      </c>
      <c r="D75" s="31" t="s">
        <v>393</v>
      </c>
      <c r="E75" s="20"/>
      <c r="F75" s="20"/>
      <c r="G75" s="69" t="s">
        <v>2134</v>
      </c>
      <c r="H75" s="58"/>
      <c r="I75" t="s">
        <v>2141</v>
      </c>
      <c r="J75"/>
      <c r="K75" s="58" t="e">
        <f>VLOOKUP(C75,'[1]Registration Tracking Sheet'!$C$13:$J$216,8,FALSE)</f>
        <v>#N/A</v>
      </c>
      <c r="L75" s="18" t="s">
        <v>1878</v>
      </c>
      <c r="M75" s="63">
        <v>92062356</v>
      </c>
      <c r="N75" s="63">
        <v>2955503</v>
      </c>
      <c r="Z75" s="30"/>
      <c r="AA75" s="30"/>
    </row>
    <row r="76" spans="1:25" s="25" customFormat="1" ht="114.75">
      <c r="A76" s="17" t="s">
        <v>1031</v>
      </c>
      <c r="B76" s="18" t="s">
        <v>716</v>
      </c>
      <c r="C76" s="31" t="s">
        <v>1315</v>
      </c>
      <c r="D76" s="31" t="s">
        <v>912</v>
      </c>
      <c r="E76" s="20"/>
      <c r="F76" s="20"/>
      <c r="G76" s="69" t="s">
        <v>2133</v>
      </c>
      <c r="H76" s="58"/>
      <c r="I76" t="s">
        <v>2141</v>
      </c>
      <c r="J76"/>
      <c r="K76" s="58">
        <f>VLOOKUP(C76,'[1]Registration Tracking Sheet'!$C$13:$J$216,8,FALSE)</f>
        <v>1</v>
      </c>
      <c r="L76" s="18" t="s">
        <v>2039</v>
      </c>
      <c r="M76" s="63">
        <v>8008206</v>
      </c>
      <c r="N76" s="63">
        <v>2323664</v>
      </c>
      <c r="O76" s="21"/>
      <c r="P76" s="21"/>
      <c r="Q76" s="21"/>
      <c r="R76" s="21"/>
      <c r="S76" s="21"/>
      <c r="T76" s="21"/>
      <c r="U76" s="21"/>
      <c r="V76" s="21"/>
      <c r="W76" s="21"/>
      <c r="X76" s="21"/>
      <c r="Y76" s="21"/>
    </row>
    <row r="77" spans="1:27" s="25" customFormat="1" ht="178.5">
      <c r="A77" s="17" t="s">
        <v>1031</v>
      </c>
      <c r="B77" s="18" t="s">
        <v>2302</v>
      </c>
      <c r="C77" s="31" t="s">
        <v>1353</v>
      </c>
      <c r="D77" s="31" t="s">
        <v>864</v>
      </c>
      <c r="E77" s="19"/>
      <c r="F77" s="19"/>
      <c r="G77" s="69" t="s">
        <v>2134</v>
      </c>
      <c r="H77" s="58"/>
      <c r="I77" t="s">
        <v>2141</v>
      </c>
      <c r="J77"/>
      <c r="K77" s="58" t="e">
        <f>VLOOKUP(C77,'[1]Registration Tracking Sheet'!$C$13:$J$216,8,FALSE)</f>
        <v>#N/A</v>
      </c>
      <c r="L77" s="18" t="s">
        <v>951</v>
      </c>
      <c r="M77" s="63">
        <v>64741737</v>
      </c>
      <c r="N77" s="63">
        <v>2650740</v>
      </c>
      <c r="O77" s="21"/>
      <c r="P77" s="21"/>
      <c r="Q77" s="21"/>
      <c r="R77" s="21"/>
      <c r="S77" s="21"/>
      <c r="T77" s="21"/>
      <c r="U77" s="21"/>
      <c r="V77" s="21"/>
      <c r="W77" s="21"/>
      <c r="X77" s="21"/>
      <c r="Y77" s="21"/>
      <c r="Z77" s="21"/>
      <c r="AA77" s="21"/>
    </row>
    <row r="78" spans="1:27" s="25" customFormat="1" ht="140.25">
      <c r="A78" s="17" t="s">
        <v>1031</v>
      </c>
      <c r="B78" s="18" t="s">
        <v>2303</v>
      </c>
      <c r="C78" s="31" t="s">
        <v>1438</v>
      </c>
      <c r="D78" s="31" t="s">
        <v>852</v>
      </c>
      <c r="E78" s="19"/>
      <c r="F78" s="19" t="s">
        <v>1432</v>
      </c>
      <c r="G78" s="69" t="s">
        <v>2145</v>
      </c>
      <c r="H78" s="58"/>
      <c r="I78" t="s">
        <v>2138</v>
      </c>
      <c r="J78" t="s">
        <v>2139</v>
      </c>
      <c r="K78" s="58" t="e">
        <f>VLOOKUP(C78,'[1]Registration Tracking Sheet'!$C$13:$J$216,8,FALSE)</f>
        <v>#N/A</v>
      </c>
      <c r="L78" s="18" t="s">
        <v>39</v>
      </c>
      <c r="M78" s="63">
        <v>64741986</v>
      </c>
      <c r="N78" s="63">
        <v>2650997</v>
      </c>
      <c r="O78" s="21"/>
      <c r="P78" s="21"/>
      <c r="Q78" s="21"/>
      <c r="R78" s="21"/>
      <c r="S78" s="21"/>
      <c r="T78" s="21"/>
      <c r="U78" s="21"/>
      <c r="V78" s="21"/>
      <c r="W78" s="21"/>
      <c r="X78" s="21"/>
      <c r="Y78" s="21"/>
      <c r="Z78" s="21"/>
      <c r="AA78" s="21"/>
    </row>
    <row r="79" spans="1:27" s="25" customFormat="1" ht="127.5">
      <c r="A79" s="17" t="s">
        <v>1031</v>
      </c>
      <c r="B79" s="18" t="s">
        <v>2304</v>
      </c>
      <c r="C79" s="31" t="s">
        <v>1460</v>
      </c>
      <c r="D79" s="31" t="s">
        <v>822</v>
      </c>
      <c r="E79" s="19"/>
      <c r="F79" s="19"/>
      <c r="G79" s="58" t="s">
        <v>2133</v>
      </c>
      <c r="H79" s="58"/>
      <c r="I79" t="s">
        <v>2141</v>
      </c>
      <c r="J79"/>
      <c r="K79" s="58">
        <f>VLOOKUP(C79,'[1]Registration Tracking Sheet'!$C$13:$J$216,8,FALSE)</f>
        <v>1</v>
      </c>
      <c r="L79" s="18" t="s">
        <v>40</v>
      </c>
      <c r="M79" s="63">
        <v>64742310</v>
      </c>
      <c r="N79" s="63">
        <v>2651325</v>
      </c>
      <c r="O79" s="21"/>
      <c r="P79" s="21"/>
      <c r="Q79" s="21"/>
      <c r="R79" s="21"/>
      <c r="S79" s="21"/>
      <c r="T79" s="21"/>
      <c r="U79" s="21"/>
      <c r="V79" s="21"/>
      <c r="W79" s="21"/>
      <c r="X79" s="21"/>
      <c r="Y79" s="21"/>
      <c r="Z79" s="21"/>
      <c r="AA79" s="21"/>
    </row>
    <row r="80" spans="1:27" s="25" customFormat="1" ht="140.25">
      <c r="A80" s="17" t="s">
        <v>1031</v>
      </c>
      <c r="B80" s="18" t="s">
        <v>1417</v>
      </c>
      <c r="C80" s="31" t="s">
        <v>1473</v>
      </c>
      <c r="D80" s="31" t="s">
        <v>819</v>
      </c>
      <c r="E80" s="19"/>
      <c r="F80" s="19" t="s">
        <v>1813</v>
      </c>
      <c r="G80" s="58" t="s">
        <v>2133</v>
      </c>
      <c r="H80" s="58"/>
      <c r="I80" t="s">
        <v>2141</v>
      </c>
      <c r="J80"/>
      <c r="K80" s="58">
        <f>VLOOKUP(C80,'[1]Registration Tracking Sheet'!$C$13:$J$216,8,FALSE)</f>
        <v>1</v>
      </c>
      <c r="L80" s="18" t="s">
        <v>41</v>
      </c>
      <c r="M80" s="63">
        <v>64742478</v>
      </c>
      <c r="N80" s="63">
        <v>2651498</v>
      </c>
      <c r="O80" s="21"/>
      <c r="P80" s="21"/>
      <c r="Q80" s="21"/>
      <c r="R80" s="21"/>
      <c r="S80" s="21"/>
      <c r="T80" s="21"/>
      <c r="U80" s="21"/>
      <c r="V80" s="21"/>
      <c r="W80" s="21"/>
      <c r="X80" s="21"/>
      <c r="Y80" s="21"/>
      <c r="Z80" s="21"/>
      <c r="AA80" s="21"/>
    </row>
    <row r="81" spans="1:25" s="25" customFormat="1" ht="153">
      <c r="A81" s="17" t="s">
        <v>1031</v>
      </c>
      <c r="B81" s="18" t="s">
        <v>1418</v>
      </c>
      <c r="C81" s="31" t="s">
        <v>1502</v>
      </c>
      <c r="D81" s="31" t="s">
        <v>780</v>
      </c>
      <c r="E81" s="19"/>
      <c r="F81" s="19"/>
      <c r="G81" s="58" t="s">
        <v>2133</v>
      </c>
      <c r="H81" s="58"/>
      <c r="I81" t="s">
        <v>2141</v>
      </c>
      <c r="J81"/>
      <c r="K81" s="58">
        <f>VLOOKUP(C81,'[1]Registration Tracking Sheet'!$C$13:$J$216,8,FALSE)</f>
        <v>1</v>
      </c>
      <c r="L81" s="18" t="s">
        <v>42</v>
      </c>
      <c r="M81" s="63">
        <v>64742810</v>
      </c>
      <c r="N81" s="63">
        <v>2651849</v>
      </c>
      <c r="O81" s="21"/>
      <c r="P81" s="21"/>
      <c r="Q81" s="21"/>
      <c r="R81" s="21"/>
      <c r="S81" s="21"/>
      <c r="T81" s="21"/>
      <c r="U81" s="21"/>
      <c r="V81" s="21"/>
      <c r="W81" s="21"/>
      <c r="X81" s="21"/>
      <c r="Y81" s="21"/>
    </row>
    <row r="82" spans="1:27" s="25" customFormat="1" ht="140.25">
      <c r="A82" s="17" t="s">
        <v>1031</v>
      </c>
      <c r="B82" s="18" t="s">
        <v>717</v>
      </c>
      <c r="C82" s="31" t="s">
        <v>1507</v>
      </c>
      <c r="D82" s="31" t="s">
        <v>785</v>
      </c>
      <c r="E82" s="19"/>
      <c r="F82" s="19"/>
      <c r="G82" s="58" t="s">
        <v>2133</v>
      </c>
      <c r="H82" s="58"/>
      <c r="I82" t="s">
        <v>2141</v>
      </c>
      <c r="J82"/>
      <c r="K82" s="58">
        <f>VLOOKUP(C82,'[1]Registration Tracking Sheet'!$C$13:$J$216,8,FALSE)</f>
        <v>1</v>
      </c>
      <c r="L82" s="18" t="s">
        <v>2324</v>
      </c>
      <c r="M82" s="63">
        <v>64742887</v>
      </c>
      <c r="N82" s="63">
        <v>2651917</v>
      </c>
      <c r="O82" s="21"/>
      <c r="P82" s="21"/>
      <c r="Q82" s="21"/>
      <c r="R82" s="21"/>
      <c r="S82" s="21"/>
      <c r="T82" s="21"/>
      <c r="U82" s="21"/>
      <c r="V82" s="21"/>
      <c r="W82" s="21"/>
      <c r="X82" s="21"/>
      <c r="Y82" s="21"/>
      <c r="Z82" s="27"/>
      <c r="AA82" s="27"/>
    </row>
    <row r="83" spans="1:27" s="25" customFormat="1" ht="127.5">
      <c r="A83" s="17" t="s">
        <v>1031</v>
      </c>
      <c r="B83" s="18" t="s">
        <v>1082</v>
      </c>
      <c r="C83" s="31" t="s">
        <v>1510</v>
      </c>
      <c r="D83" s="31" t="s">
        <v>776</v>
      </c>
      <c r="E83" s="20"/>
      <c r="F83" s="20" t="s">
        <v>1435</v>
      </c>
      <c r="G83" s="69" t="s">
        <v>2133</v>
      </c>
      <c r="H83" s="58"/>
      <c r="I83" t="s">
        <v>2141</v>
      </c>
      <c r="J83"/>
      <c r="K83" s="58">
        <f>VLOOKUP(C83,'[1]Registration Tracking Sheet'!$C$13:$J$216,8,FALSE)</f>
        <v>1</v>
      </c>
      <c r="L83" s="18" t="s">
        <v>1083</v>
      </c>
      <c r="M83" s="63">
        <v>64742945</v>
      </c>
      <c r="N83" s="63">
        <v>2651985</v>
      </c>
      <c r="O83" s="21"/>
      <c r="P83" s="21"/>
      <c r="Q83" s="21"/>
      <c r="R83" s="21"/>
      <c r="S83" s="21"/>
      <c r="T83" s="21"/>
      <c r="U83" s="21"/>
      <c r="V83" s="21"/>
      <c r="W83" s="21"/>
      <c r="X83" s="21"/>
      <c r="Y83" s="21"/>
      <c r="Z83" s="27"/>
      <c r="AA83" s="27"/>
    </row>
    <row r="84" spans="1:27" s="25" customFormat="1" ht="140.25">
      <c r="A84" s="17" t="s">
        <v>1031</v>
      </c>
      <c r="B84" s="18" t="s">
        <v>718</v>
      </c>
      <c r="C84" s="31" t="s">
        <v>1511</v>
      </c>
      <c r="D84" s="31" t="s">
        <v>777</v>
      </c>
      <c r="E84" s="19"/>
      <c r="F84" s="19"/>
      <c r="G84" s="58" t="s">
        <v>2133</v>
      </c>
      <c r="H84" s="58"/>
      <c r="I84" t="s">
        <v>2141</v>
      </c>
      <c r="J84"/>
      <c r="K84" s="58">
        <f>VLOOKUP(C84,'[1]Registration Tracking Sheet'!$C$13:$J$216,8,FALSE)</f>
        <v>1</v>
      </c>
      <c r="L84" s="18" t="s">
        <v>2325</v>
      </c>
      <c r="M84" s="63">
        <v>64742967</v>
      </c>
      <c r="N84" s="63">
        <v>2652004</v>
      </c>
      <c r="O84" s="21"/>
      <c r="P84" s="21"/>
      <c r="Q84" s="21"/>
      <c r="R84" s="21"/>
      <c r="S84" s="21"/>
      <c r="T84" s="21"/>
      <c r="U84" s="21"/>
      <c r="V84" s="21"/>
      <c r="W84" s="21"/>
      <c r="X84" s="21"/>
      <c r="Y84" s="21"/>
      <c r="Z84" s="27"/>
      <c r="AA84" s="27"/>
    </row>
    <row r="85" spans="1:27" s="25" customFormat="1" ht="127.5">
      <c r="A85" s="17" t="s">
        <v>1031</v>
      </c>
      <c r="B85" s="18" t="s">
        <v>1419</v>
      </c>
      <c r="C85" s="31" t="s">
        <v>1535</v>
      </c>
      <c r="D85" s="31" t="s">
        <v>38</v>
      </c>
      <c r="E85" s="20"/>
      <c r="F85" s="20"/>
      <c r="G85" s="69" t="s">
        <v>2134</v>
      </c>
      <c r="H85" s="58"/>
      <c r="I85" t="s">
        <v>2141</v>
      </c>
      <c r="J85"/>
      <c r="K85" s="58" t="e">
        <f>VLOOKUP(C85,'[1]Registration Tracking Sheet'!$C$13:$J$216,8,FALSE)</f>
        <v>#N/A</v>
      </c>
      <c r="L85" s="18" t="s">
        <v>2326</v>
      </c>
      <c r="M85" s="63">
        <v>68333233</v>
      </c>
      <c r="N85" s="63" t="s">
        <v>1797</v>
      </c>
      <c r="O85" s="21"/>
      <c r="P85" s="21"/>
      <c r="Q85" s="21"/>
      <c r="R85" s="21"/>
      <c r="S85" s="21"/>
      <c r="T85" s="21"/>
      <c r="U85" s="21"/>
      <c r="V85" s="21"/>
      <c r="W85" s="21"/>
      <c r="X85" s="21"/>
      <c r="Y85" s="21"/>
      <c r="Z85" s="26"/>
      <c r="AA85" s="26"/>
    </row>
    <row r="86" spans="1:27" s="25" customFormat="1" ht="127.5">
      <c r="A86" s="17" t="s">
        <v>1031</v>
      </c>
      <c r="B86" s="18" t="s">
        <v>720</v>
      </c>
      <c r="C86" s="31" t="s">
        <v>1195</v>
      </c>
      <c r="D86" s="31" t="s">
        <v>488</v>
      </c>
      <c r="E86" s="20"/>
      <c r="F86" s="20"/>
      <c r="G86" s="69" t="s">
        <v>2134</v>
      </c>
      <c r="H86" s="58"/>
      <c r="I86" t="s">
        <v>2141</v>
      </c>
      <c r="J86"/>
      <c r="K86" s="58" t="e">
        <f>VLOOKUP(C86,'[1]Registration Tracking Sheet'!$C$13:$J$216,8,FALSE)</f>
        <v>#N/A</v>
      </c>
      <c r="L86" s="18" t="s">
        <v>2327</v>
      </c>
      <c r="M86" s="63">
        <v>85116558</v>
      </c>
      <c r="N86" s="63">
        <v>2855077</v>
      </c>
      <c r="O86" s="21"/>
      <c r="P86" s="21"/>
      <c r="Q86" s="21"/>
      <c r="R86" s="21"/>
      <c r="S86" s="21"/>
      <c r="T86" s="21"/>
      <c r="U86" s="21"/>
      <c r="V86" s="21"/>
      <c r="W86" s="21"/>
      <c r="X86" s="21"/>
      <c r="Y86" s="21"/>
      <c r="Z86" s="26"/>
      <c r="AA86" s="26"/>
    </row>
    <row r="87" spans="1:25" s="26" customFormat="1" ht="140.25">
      <c r="A87" s="17" t="s">
        <v>1031</v>
      </c>
      <c r="B87" s="18" t="s">
        <v>1420</v>
      </c>
      <c r="C87" s="31" t="s">
        <v>1196</v>
      </c>
      <c r="D87" s="31" t="s">
        <v>489</v>
      </c>
      <c r="E87" s="20"/>
      <c r="F87" s="20"/>
      <c r="G87" s="69" t="s">
        <v>2134</v>
      </c>
      <c r="H87" s="58"/>
      <c r="I87" t="s">
        <v>2141</v>
      </c>
      <c r="J87"/>
      <c r="K87" s="58" t="e">
        <f>VLOOKUP(C87,'[1]Registration Tracking Sheet'!$C$13:$J$216,8,FALSE)</f>
        <v>#N/A</v>
      </c>
      <c r="L87" s="18" t="s">
        <v>2063</v>
      </c>
      <c r="M87" s="63">
        <v>85116570</v>
      </c>
      <c r="N87" s="63">
        <v>2855082</v>
      </c>
      <c r="O87" s="21"/>
      <c r="P87" s="21"/>
      <c r="Q87" s="21"/>
      <c r="R87" s="21"/>
      <c r="S87" s="21"/>
      <c r="T87" s="21"/>
      <c r="U87" s="21"/>
      <c r="V87" s="21"/>
      <c r="W87" s="21"/>
      <c r="X87" s="21"/>
      <c r="Y87" s="21"/>
    </row>
    <row r="88" spans="1:25" s="26" customFormat="1" ht="153">
      <c r="A88" s="17" t="s">
        <v>1031</v>
      </c>
      <c r="B88" s="18" t="s">
        <v>1421</v>
      </c>
      <c r="C88" s="31" t="s">
        <v>1223</v>
      </c>
      <c r="D88" s="31" t="s">
        <v>458</v>
      </c>
      <c r="E88" s="20"/>
      <c r="F88" s="20"/>
      <c r="G88" s="69" t="s">
        <v>2133</v>
      </c>
      <c r="H88" s="58"/>
      <c r="I88" t="s">
        <v>2141</v>
      </c>
      <c r="J88"/>
      <c r="K88" s="58">
        <f>VLOOKUP(C88,'[1]Registration Tracking Sheet'!$C$13:$J$216,8,FALSE)</f>
        <v>1</v>
      </c>
      <c r="L88" s="18" t="s">
        <v>2064</v>
      </c>
      <c r="M88" s="63">
        <v>91770159</v>
      </c>
      <c r="N88" s="63">
        <v>2947995</v>
      </c>
      <c r="O88" s="21"/>
      <c r="P88" s="21"/>
      <c r="Q88" s="21"/>
      <c r="R88" s="21"/>
      <c r="S88" s="21"/>
      <c r="T88" s="21"/>
      <c r="U88" s="21"/>
      <c r="V88" s="21"/>
      <c r="W88" s="21"/>
      <c r="X88" s="21"/>
      <c r="Y88" s="21"/>
    </row>
    <row r="89" spans="1:25" s="26" customFormat="1" ht="89.25">
      <c r="A89" s="17" t="s">
        <v>1031</v>
      </c>
      <c r="B89" s="18" t="s">
        <v>1422</v>
      </c>
      <c r="C89" s="31" t="s">
        <v>139</v>
      </c>
      <c r="D89" s="31" t="s">
        <v>436</v>
      </c>
      <c r="E89" s="20"/>
      <c r="F89" s="20"/>
      <c r="G89" s="69" t="s">
        <v>2134</v>
      </c>
      <c r="H89" s="58"/>
      <c r="I89" t="s">
        <v>2141</v>
      </c>
      <c r="J89"/>
      <c r="K89" s="58" t="e">
        <f>VLOOKUP(C89,'[1]Registration Tracking Sheet'!$C$13:$J$216,8,FALSE)</f>
        <v>#N/A</v>
      </c>
      <c r="L89" s="18" t="s">
        <v>2065</v>
      </c>
      <c r="M89" s="63">
        <v>92045368</v>
      </c>
      <c r="N89" s="63">
        <v>2954164</v>
      </c>
      <c r="O89" s="21"/>
      <c r="P89" s="21"/>
      <c r="Q89" s="21"/>
      <c r="R89" s="21"/>
      <c r="S89" s="21"/>
      <c r="T89" s="21"/>
      <c r="U89" s="21"/>
      <c r="V89" s="21"/>
      <c r="W89" s="21"/>
      <c r="X89" s="21"/>
      <c r="Y89" s="21"/>
    </row>
    <row r="90" spans="1:27" s="26" customFormat="1" ht="89.25">
      <c r="A90" s="17" t="s">
        <v>1031</v>
      </c>
      <c r="B90" s="18" t="s">
        <v>1423</v>
      </c>
      <c r="C90" s="31" t="s">
        <v>186</v>
      </c>
      <c r="D90" s="31" t="s">
        <v>391</v>
      </c>
      <c r="E90" s="20"/>
      <c r="F90" s="20"/>
      <c r="G90" s="69" t="s">
        <v>2133</v>
      </c>
      <c r="H90" s="58"/>
      <c r="I90" t="s">
        <v>2141</v>
      </c>
      <c r="J90"/>
      <c r="K90" s="58">
        <f>VLOOKUP(C90,'[1]Registration Tracking Sheet'!$C$13:$J$216,8,FALSE)</f>
        <v>1</v>
      </c>
      <c r="L90" s="18" t="s">
        <v>944</v>
      </c>
      <c r="M90" s="63">
        <v>93763350</v>
      </c>
      <c r="N90" s="63">
        <v>2978541</v>
      </c>
      <c r="O90" s="21"/>
      <c r="P90" s="21"/>
      <c r="Q90" s="21"/>
      <c r="R90" s="21"/>
      <c r="S90" s="21"/>
      <c r="T90" s="21"/>
      <c r="U90" s="21"/>
      <c r="V90" s="21"/>
      <c r="W90" s="21"/>
      <c r="X90" s="21"/>
      <c r="Y90" s="21"/>
      <c r="Z90" s="25"/>
      <c r="AA90" s="25"/>
    </row>
    <row r="91" spans="1:25" s="26" customFormat="1" ht="25.5">
      <c r="A91" s="17" t="s">
        <v>1031</v>
      </c>
      <c r="B91" s="18" t="s">
        <v>1424</v>
      </c>
      <c r="C91" s="31" t="s">
        <v>206</v>
      </c>
      <c r="D91" s="31" t="s">
        <v>366</v>
      </c>
      <c r="E91" s="20"/>
      <c r="F91" s="20"/>
      <c r="G91" s="69" t="s">
        <v>2134</v>
      </c>
      <c r="H91" s="58"/>
      <c r="I91" t="s">
        <v>2141</v>
      </c>
      <c r="J91"/>
      <c r="K91" s="58" t="e">
        <f>VLOOKUP(C91,'[1]Registration Tracking Sheet'!$C$13:$J$216,8,FALSE)</f>
        <v>#N/A</v>
      </c>
      <c r="L91" s="18" t="s">
        <v>943</v>
      </c>
      <c r="M91" s="63">
        <v>97488943</v>
      </c>
      <c r="N91" s="63">
        <v>3070332</v>
      </c>
      <c r="O91" s="21"/>
      <c r="P91" s="21"/>
      <c r="Q91" s="21"/>
      <c r="R91" s="21"/>
      <c r="S91" s="21"/>
      <c r="T91" s="21"/>
      <c r="U91" s="21"/>
      <c r="V91" s="21"/>
      <c r="W91" s="21"/>
      <c r="X91" s="21"/>
      <c r="Y91" s="21"/>
    </row>
    <row r="92" spans="1:27" s="26" customFormat="1" ht="140.25">
      <c r="A92" s="17" t="s">
        <v>1031</v>
      </c>
      <c r="B92" s="18" t="s">
        <v>1425</v>
      </c>
      <c r="C92" s="31" t="s">
        <v>264</v>
      </c>
      <c r="D92" s="31" t="s">
        <v>306</v>
      </c>
      <c r="E92" s="19"/>
      <c r="F92" s="19"/>
      <c r="G92" s="69" t="s">
        <v>2134</v>
      </c>
      <c r="H92" s="58"/>
      <c r="I92" t="s">
        <v>2141</v>
      </c>
      <c r="J92"/>
      <c r="K92" s="58" t="e">
        <f>VLOOKUP(C92,'[1]Registration Tracking Sheet'!$C$13:$J$216,8,FALSE)</f>
        <v>#N/A</v>
      </c>
      <c r="L92" s="18" t="s">
        <v>988</v>
      </c>
      <c r="M92" s="63">
        <v>101316589</v>
      </c>
      <c r="N92" s="63">
        <v>3098646</v>
      </c>
      <c r="O92" s="21"/>
      <c r="P92" s="21"/>
      <c r="Q92" s="21"/>
      <c r="R92" s="21"/>
      <c r="S92" s="21"/>
      <c r="T92" s="21"/>
      <c r="U92" s="21"/>
      <c r="V92" s="21"/>
      <c r="W92" s="21"/>
      <c r="X92" s="21"/>
      <c r="Y92" s="21"/>
      <c r="Z92" s="21"/>
      <c r="AA92" s="21"/>
    </row>
    <row r="93" spans="1:27" s="26" customFormat="1" ht="102">
      <c r="A93" s="17" t="s">
        <v>1031</v>
      </c>
      <c r="B93" s="18" t="s">
        <v>721</v>
      </c>
      <c r="C93" s="31" t="s">
        <v>266</v>
      </c>
      <c r="D93" s="31" t="s">
        <v>304</v>
      </c>
      <c r="E93" s="19"/>
      <c r="F93" s="19"/>
      <c r="G93" s="69" t="s">
        <v>2134</v>
      </c>
      <c r="H93" s="58"/>
      <c r="I93" t="s">
        <v>2141</v>
      </c>
      <c r="J93"/>
      <c r="K93" s="58" t="e">
        <f>VLOOKUP(C93,'[1]Registration Tracking Sheet'!$C$13:$J$216,8,FALSE)</f>
        <v>#N/A</v>
      </c>
      <c r="L93" s="18" t="s">
        <v>985</v>
      </c>
      <c r="M93" s="63">
        <v>101316614</v>
      </c>
      <c r="N93" s="63">
        <v>3098667</v>
      </c>
      <c r="O93" s="21"/>
      <c r="P93" s="21"/>
      <c r="Q93" s="21"/>
      <c r="R93" s="21"/>
      <c r="S93" s="21"/>
      <c r="T93" s="21"/>
      <c r="U93" s="21"/>
      <c r="V93" s="21"/>
      <c r="W93" s="21"/>
      <c r="X93" s="21"/>
      <c r="Y93" s="21"/>
      <c r="Z93" s="21"/>
      <c r="AA93" s="21"/>
    </row>
    <row r="94" spans="1:27" s="26" customFormat="1" ht="127.5">
      <c r="A94" s="17" t="s">
        <v>1031</v>
      </c>
      <c r="B94" s="18" t="s">
        <v>722</v>
      </c>
      <c r="C94" s="31" t="s">
        <v>274</v>
      </c>
      <c r="D94" s="31" t="s">
        <v>296</v>
      </c>
      <c r="E94" s="19"/>
      <c r="F94" s="19"/>
      <c r="G94" s="58" t="s">
        <v>2133</v>
      </c>
      <c r="H94" s="58"/>
      <c r="I94" t="s">
        <v>2141</v>
      </c>
      <c r="J94"/>
      <c r="K94" s="58">
        <f>VLOOKUP(C94,'[1]Registration Tracking Sheet'!$C$13:$J$216,8,FALSE)</f>
        <v>1</v>
      </c>
      <c r="L94" s="18" t="s">
        <v>989</v>
      </c>
      <c r="M94" s="63">
        <v>101316807</v>
      </c>
      <c r="N94" s="63">
        <v>3098819</v>
      </c>
      <c r="O94" s="21"/>
      <c r="P94" s="21"/>
      <c r="Q94" s="21"/>
      <c r="R94" s="21"/>
      <c r="S94" s="21"/>
      <c r="T94" s="21"/>
      <c r="U94" s="21"/>
      <c r="V94" s="21"/>
      <c r="W94" s="21"/>
      <c r="X94" s="21"/>
      <c r="Y94" s="21"/>
      <c r="Z94" s="27"/>
      <c r="AA94" s="27"/>
    </row>
    <row r="95" spans="1:27" s="26" customFormat="1" ht="127.5">
      <c r="A95" s="17" t="s">
        <v>1031</v>
      </c>
      <c r="B95" s="18" t="s">
        <v>1426</v>
      </c>
      <c r="C95" s="31" t="s">
        <v>275</v>
      </c>
      <c r="D95" s="31" t="s">
        <v>295</v>
      </c>
      <c r="E95" s="19"/>
      <c r="F95" s="19"/>
      <c r="G95" s="69" t="s">
        <v>2134</v>
      </c>
      <c r="H95" s="58"/>
      <c r="I95" t="s">
        <v>2141</v>
      </c>
      <c r="J95"/>
      <c r="K95" s="58" t="e">
        <f>VLOOKUP(C95,'[1]Registration Tracking Sheet'!$C$13:$J$216,8,FALSE)</f>
        <v>#N/A</v>
      </c>
      <c r="L95" s="18" t="s">
        <v>990</v>
      </c>
      <c r="M95" s="63">
        <v>101316818</v>
      </c>
      <c r="N95" s="63">
        <v>3098824</v>
      </c>
      <c r="O95" s="21"/>
      <c r="P95" s="21"/>
      <c r="Q95" s="21"/>
      <c r="R95" s="21"/>
      <c r="S95" s="21"/>
      <c r="T95" s="21"/>
      <c r="U95" s="21"/>
      <c r="V95" s="21"/>
      <c r="W95" s="21"/>
      <c r="X95" s="21"/>
      <c r="Y95" s="21"/>
      <c r="Z95" s="27"/>
      <c r="AA95" s="27"/>
    </row>
    <row r="96" spans="1:27" s="26" customFormat="1" ht="127.5">
      <c r="A96" s="17" t="s">
        <v>1031</v>
      </c>
      <c r="B96" s="18" t="s">
        <v>2032</v>
      </c>
      <c r="C96" s="31" t="s">
        <v>1699</v>
      </c>
      <c r="D96" s="31" t="s">
        <v>294</v>
      </c>
      <c r="E96" s="19"/>
      <c r="F96" s="19"/>
      <c r="G96" s="69" t="s">
        <v>2134</v>
      </c>
      <c r="H96" s="58"/>
      <c r="I96" t="s">
        <v>2141</v>
      </c>
      <c r="J96"/>
      <c r="K96" s="58" t="e">
        <f>VLOOKUP(C96,'[1]Registration Tracking Sheet'!$C$13:$J$216,8,FALSE)</f>
        <v>#N/A</v>
      </c>
      <c r="L96" s="18" t="s">
        <v>991</v>
      </c>
      <c r="M96" s="63">
        <v>101316829</v>
      </c>
      <c r="N96" s="63">
        <v>3098845</v>
      </c>
      <c r="O96" s="21"/>
      <c r="P96" s="21"/>
      <c r="Q96" s="21"/>
      <c r="R96" s="21"/>
      <c r="S96" s="21"/>
      <c r="T96" s="21"/>
      <c r="U96" s="21"/>
      <c r="V96" s="21"/>
      <c r="W96" s="21"/>
      <c r="X96" s="21"/>
      <c r="Y96" s="21"/>
      <c r="Z96" s="27"/>
      <c r="AA96" s="27"/>
    </row>
    <row r="97" spans="1:27" s="26" customFormat="1" ht="102">
      <c r="A97" s="17" t="s">
        <v>1031</v>
      </c>
      <c r="B97" s="18" t="s">
        <v>25</v>
      </c>
      <c r="C97" s="31" t="s">
        <v>276</v>
      </c>
      <c r="D97" s="31" t="s">
        <v>293</v>
      </c>
      <c r="E97" s="19"/>
      <c r="F97" s="19"/>
      <c r="G97" s="69" t="s">
        <v>2134</v>
      </c>
      <c r="H97" s="58"/>
      <c r="I97" t="s">
        <v>2141</v>
      </c>
      <c r="J97"/>
      <c r="K97" s="58" t="e">
        <f>VLOOKUP(C97,'[1]Registration Tracking Sheet'!$C$13:$J$216,8,FALSE)</f>
        <v>#N/A</v>
      </c>
      <c r="L97" s="18" t="s">
        <v>2213</v>
      </c>
      <c r="M97" s="63">
        <v>101631134</v>
      </c>
      <c r="N97" s="63">
        <v>3099388</v>
      </c>
      <c r="O97" s="21"/>
      <c r="P97" s="21"/>
      <c r="Q97" s="21"/>
      <c r="R97" s="21"/>
      <c r="S97" s="21"/>
      <c r="T97" s="21"/>
      <c r="U97" s="21"/>
      <c r="V97" s="21"/>
      <c r="W97" s="21"/>
      <c r="X97" s="21"/>
      <c r="Y97" s="21"/>
      <c r="Z97" s="21"/>
      <c r="AA97" s="21"/>
    </row>
    <row r="98" spans="1:25" s="26" customFormat="1" ht="153">
      <c r="A98" s="17" t="s">
        <v>1031</v>
      </c>
      <c r="B98" s="18" t="s">
        <v>2033</v>
      </c>
      <c r="C98" s="31" t="s">
        <v>277</v>
      </c>
      <c r="D98" s="31" t="s">
        <v>292</v>
      </c>
      <c r="E98" s="19"/>
      <c r="F98" s="19"/>
      <c r="G98" s="69" t="s">
        <v>2134</v>
      </c>
      <c r="H98" s="58"/>
      <c r="I98" t="s">
        <v>2141</v>
      </c>
      <c r="J98"/>
      <c r="K98" s="58" t="e">
        <f>VLOOKUP(C98,'[1]Registration Tracking Sheet'!$C$13:$J$216,8,FALSE)</f>
        <v>#N/A</v>
      </c>
      <c r="L98" s="18" t="s">
        <v>979</v>
      </c>
      <c r="M98" s="63">
        <v>101631190</v>
      </c>
      <c r="N98" s="63">
        <v>3099440</v>
      </c>
      <c r="O98" s="21"/>
      <c r="P98" s="21"/>
      <c r="Q98" s="21"/>
      <c r="R98" s="21"/>
      <c r="S98" s="21"/>
      <c r="T98" s="21"/>
      <c r="U98" s="21"/>
      <c r="V98" s="21"/>
      <c r="W98" s="21"/>
      <c r="X98" s="21"/>
      <c r="Y98" s="21"/>
    </row>
    <row r="99" spans="1:27" s="26" customFormat="1" ht="140.25">
      <c r="A99" s="17" t="s">
        <v>69</v>
      </c>
      <c r="B99" s="18" t="s">
        <v>2013</v>
      </c>
      <c r="C99" s="31" t="s">
        <v>1314</v>
      </c>
      <c r="D99" s="31" t="s">
        <v>911</v>
      </c>
      <c r="E99" s="20"/>
      <c r="F99" s="20"/>
      <c r="G99" s="69" t="s">
        <v>2133</v>
      </c>
      <c r="H99" s="58"/>
      <c r="I99" t="s">
        <v>2141</v>
      </c>
      <c r="J99"/>
      <c r="K99" s="58">
        <f>VLOOKUP(C99,'[1]Registration Tracking Sheet'!$C$13:$J$216,8,FALSE)</f>
        <v>1</v>
      </c>
      <c r="L99" s="18" t="s">
        <v>1882</v>
      </c>
      <c r="M99" s="63">
        <v>8006619</v>
      </c>
      <c r="N99" s="63">
        <v>2323491</v>
      </c>
      <c r="O99" s="21"/>
      <c r="P99" s="21"/>
      <c r="Q99" s="21"/>
      <c r="R99" s="21"/>
      <c r="S99" s="21"/>
      <c r="T99" s="21"/>
      <c r="U99" s="21"/>
      <c r="V99" s="21"/>
      <c r="W99" s="21"/>
      <c r="X99" s="21"/>
      <c r="Y99" s="21"/>
      <c r="Z99" s="25"/>
      <c r="AA99" s="25"/>
    </row>
    <row r="100" spans="1:27" s="27" customFormat="1" ht="127.5">
      <c r="A100" s="17" t="s">
        <v>69</v>
      </c>
      <c r="B100" s="18" t="s">
        <v>2014</v>
      </c>
      <c r="C100" s="31" t="s">
        <v>1317</v>
      </c>
      <c r="D100" s="31" t="s">
        <v>914</v>
      </c>
      <c r="E100" s="20"/>
      <c r="F100" s="20"/>
      <c r="G100" s="69" t="s">
        <v>2133</v>
      </c>
      <c r="H100" s="58"/>
      <c r="I100" t="s">
        <v>2141</v>
      </c>
      <c r="J100"/>
      <c r="K100" s="58">
        <f>VLOOKUP(C100,'[1]Registration Tracking Sheet'!$C$13:$J$216,8,FALSE)</f>
        <v>1</v>
      </c>
      <c r="L100" s="18" t="s">
        <v>2337</v>
      </c>
      <c r="M100" s="63">
        <v>8030306</v>
      </c>
      <c r="N100" s="63">
        <v>2324432</v>
      </c>
      <c r="O100" s="21"/>
      <c r="P100" s="21"/>
      <c r="Q100" s="21"/>
      <c r="R100" s="21"/>
      <c r="S100" s="21"/>
      <c r="T100" s="21"/>
      <c r="U100" s="21"/>
      <c r="V100" s="21"/>
      <c r="W100" s="21"/>
      <c r="X100" s="21"/>
      <c r="Y100" s="21"/>
      <c r="Z100" s="26"/>
      <c r="AA100" s="26"/>
    </row>
    <row r="101" spans="1:27" s="27" customFormat="1" ht="76.5">
      <c r="A101" s="17" t="s">
        <v>69</v>
      </c>
      <c r="B101" s="18" t="s">
        <v>2015</v>
      </c>
      <c r="C101" s="31" t="s">
        <v>1318</v>
      </c>
      <c r="D101" s="31" t="s">
        <v>897</v>
      </c>
      <c r="E101" s="20"/>
      <c r="F101" s="20"/>
      <c r="G101" s="69" t="s">
        <v>2133</v>
      </c>
      <c r="H101" s="58"/>
      <c r="I101" t="s">
        <v>2141</v>
      </c>
      <c r="J101"/>
      <c r="K101" s="58">
        <f>VLOOKUP(C101,'[1]Registration Tracking Sheet'!$C$13:$J$216,8,FALSE)</f>
        <v>1</v>
      </c>
      <c r="L101" s="18" t="s">
        <v>2338</v>
      </c>
      <c r="M101" s="63">
        <v>8032324</v>
      </c>
      <c r="N101" s="63">
        <v>2324537</v>
      </c>
      <c r="O101" s="21"/>
      <c r="P101" s="21"/>
      <c r="Q101" s="21"/>
      <c r="R101" s="21"/>
      <c r="S101" s="21"/>
      <c r="T101" s="21"/>
      <c r="U101" s="21"/>
      <c r="V101" s="21"/>
      <c r="W101" s="21"/>
      <c r="X101" s="21"/>
      <c r="Y101" s="21"/>
      <c r="Z101" s="26"/>
      <c r="AA101" s="26"/>
    </row>
    <row r="102" spans="1:27" s="27" customFormat="1" ht="114.75">
      <c r="A102" s="17" t="s">
        <v>69</v>
      </c>
      <c r="B102" s="18" t="s">
        <v>692</v>
      </c>
      <c r="C102" s="31" t="s">
        <v>1322</v>
      </c>
      <c r="D102" s="31" t="s">
        <v>901</v>
      </c>
      <c r="E102" s="20"/>
      <c r="F102" s="20"/>
      <c r="G102" s="69" t="s">
        <v>2133</v>
      </c>
      <c r="H102" s="58"/>
      <c r="I102" t="s">
        <v>2141</v>
      </c>
      <c r="J102"/>
      <c r="K102" s="58">
        <f>VLOOKUP(C102,'[1]Registration Tracking Sheet'!$C$13:$J$216,8,FALSE)</f>
        <v>1</v>
      </c>
      <c r="L102" s="18" t="s">
        <v>2339</v>
      </c>
      <c r="M102" s="63">
        <v>64741419</v>
      </c>
      <c r="N102" s="63">
        <v>2650410</v>
      </c>
      <c r="O102" s="21"/>
      <c r="P102" s="21"/>
      <c r="Q102" s="21"/>
      <c r="R102" s="21"/>
      <c r="S102" s="21"/>
      <c r="T102" s="21"/>
      <c r="U102" s="21"/>
      <c r="V102" s="21"/>
      <c r="W102" s="21"/>
      <c r="X102" s="21"/>
      <c r="Y102" s="21"/>
      <c r="Z102" s="26"/>
      <c r="AA102" s="26"/>
    </row>
    <row r="103" spans="1:27" s="29" customFormat="1" ht="114.75">
      <c r="A103" s="17" t="s">
        <v>69</v>
      </c>
      <c r="B103" s="18" t="s">
        <v>693</v>
      </c>
      <c r="C103" s="31" t="s">
        <v>1323</v>
      </c>
      <c r="D103" s="31" t="s">
        <v>902</v>
      </c>
      <c r="E103" s="20"/>
      <c r="F103" s="20"/>
      <c r="G103" s="69" t="s">
        <v>2133</v>
      </c>
      <c r="H103" s="58"/>
      <c r="I103" t="s">
        <v>2141</v>
      </c>
      <c r="J103"/>
      <c r="K103" s="58">
        <f>VLOOKUP(C103,'[1]Registration Tracking Sheet'!$C$13:$J$216,8,FALSE)</f>
        <v>1</v>
      </c>
      <c r="L103" s="18" t="s">
        <v>2340</v>
      </c>
      <c r="M103" s="63">
        <v>64741420</v>
      </c>
      <c r="N103" s="63">
        <v>2650426</v>
      </c>
      <c r="O103" s="21"/>
      <c r="P103" s="21"/>
      <c r="Q103" s="21"/>
      <c r="R103" s="21"/>
      <c r="S103" s="21"/>
      <c r="T103" s="21"/>
      <c r="U103" s="21"/>
      <c r="V103" s="21"/>
      <c r="W103" s="21"/>
      <c r="X103" s="21"/>
      <c r="Y103" s="21"/>
      <c r="Z103" s="26"/>
      <c r="AA103" s="26"/>
    </row>
    <row r="104" spans="1:27" s="29" customFormat="1" ht="127.5">
      <c r="A104" s="17" t="s">
        <v>69</v>
      </c>
      <c r="B104" s="18" t="s">
        <v>695</v>
      </c>
      <c r="C104" s="31" t="s">
        <v>1327</v>
      </c>
      <c r="D104" s="31" t="s">
        <v>889</v>
      </c>
      <c r="E104" s="20"/>
      <c r="F104" s="20"/>
      <c r="G104" s="69" t="s">
        <v>2133</v>
      </c>
      <c r="H104" s="58"/>
      <c r="I104" t="s">
        <v>2141</v>
      </c>
      <c r="J104"/>
      <c r="K104" s="58">
        <f>VLOOKUP(C104,'[1]Registration Tracking Sheet'!$C$13:$J$216,8,FALSE)</f>
        <v>1</v>
      </c>
      <c r="L104" s="18" t="s">
        <v>2341</v>
      </c>
      <c r="M104" s="63">
        <v>64741464</v>
      </c>
      <c r="N104" s="63">
        <v>2650468</v>
      </c>
      <c r="O104" s="21"/>
      <c r="P104" s="21"/>
      <c r="Q104" s="21"/>
      <c r="R104" s="21"/>
      <c r="S104" s="21"/>
      <c r="T104" s="21"/>
      <c r="U104" s="21"/>
      <c r="V104" s="21"/>
      <c r="W104" s="21"/>
      <c r="X104" s="21"/>
      <c r="Y104" s="21"/>
      <c r="Z104" s="26"/>
      <c r="AA104" s="26"/>
    </row>
    <row r="105" spans="1:25" s="29" customFormat="1" ht="127.5">
      <c r="A105" s="17" t="s">
        <v>69</v>
      </c>
      <c r="B105" s="18" t="s">
        <v>1397</v>
      </c>
      <c r="C105" s="31" t="s">
        <v>1328</v>
      </c>
      <c r="D105" s="31" t="s">
        <v>890</v>
      </c>
      <c r="E105" s="20" t="s">
        <v>2351</v>
      </c>
      <c r="F105" s="20"/>
      <c r="G105" s="69" t="s">
        <v>2133</v>
      </c>
      <c r="H105" s="58"/>
      <c r="I105" t="s">
        <v>2141</v>
      </c>
      <c r="J105"/>
      <c r="K105" s="58">
        <f>VLOOKUP(C105,'[1]Registration Tracking Sheet'!$C$13:$J$216,8,FALSE)</f>
        <v>1</v>
      </c>
      <c r="L105" s="18" t="s">
        <v>2120</v>
      </c>
      <c r="M105" s="63">
        <v>64741475</v>
      </c>
      <c r="N105" s="63">
        <v>2650473</v>
      </c>
      <c r="O105" s="21"/>
      <c r="P105" s="21"/>
      <c r="Q105" s="21"/>
      <c r="R105" s="21"/>
      <c r="S105" s="21"/>
      <c r="T105" s="21"/>
      <c r="U105" s="21"/>
      <c r="V105" s="21"/>
      <c r="W105" s="21"/>
      <c r="X105" s="21"/>
      <c r="Y105" s="21"/>
    </row>
    <row r="106" spans="1:25" s="29" customFormat="1" ht="114.75">
      <c r="A106" s="17" t="s">
        <v>69</v>
      </c>
      <c r="B106" s="18" t="s">
        <v>1398</v>
      </c>
      <c r="C106" s="31" t="s">
        <v>1329</v>
      </c>
      <c r="D106" s="31" t="s">
        <v>891</v>
      </c>
      <c r="E106" s="20" t="s">
        <v>2351</v>
      </c>
      <c r="F106" s="20"/>
      <c r="G106" s="69" t="s">
        <v>2133</v>
      </c>
      <c r="H106" s="58"/>
      <c r="I106" t="s">
        <v>2141</v>
      </c>
      <c r="J106"/>
      <c r="K106" s="58">
        <f>VLOOKUP(C106,'[1]Registration Tracking Sheet'!$C$13:$J$216,8,FALSE)</f>
        <v>1</v>
      </c>
      <c r="L106" s="18" t="s">
        <v>2121</v>
      </c>
      <c r="M106" s="63">
        <v>64741486</v>
      </c>
      <c r="N106" s="63">
        <v>2650489</v>
      </c>
      <c r="O106" s="21"/>
      <c r="P106" s="21"/>
      <c r="Q106" s="21"/>
      <c r="R106" s="21"/>
      <c r="S106" s="21"/>
      <c r="T106" s="21"/>
      <c r="U106" s="21"/>
      <c r="V106" s="21"/>
      <c r="W106" s="21"/>
      <c r="X106" s="21"/>
      <c r="Y106" s="21"/>
    </row>
    <row r="107" spans="1:27" s="29" customFormat="1" ht="153">
      <c r="A107" s="17" t="s">
        <v>69</v>
      </c>
      <c r="B107" s="18" t="s">
        <v>2061</v>
      </c>
      <c r="C107" s="31" t="s">
        <v>1335</v>
      </c>
      <c r="D107" s="31" t="s">
        <v>880</v>
      </c>
      <c r="E107" s="20"/>
      <c r="F107" s="20"/>
      <c r="G107" s="69" t="s">
        <v>2133</v>
      </c>
      <c r="H107" s="58"/>
      <c r="I107" t="s">
        <v>2141</v>
      </c>
      <c r="J107"/>
      <c r="K107" s="58">
        <f>VLOOKUP(C107,'[1]Registration Tracking Sheet'!$C$13:$J$216,8,FALSE)</f>
        <v>1</v>
      </c>
      <c r="L107" s="18" t="s">
        <v>1244</v>
      </c>
      <c r="M107" s="63">
        <v>64741544</v>
      </c>
      <c r="N107" s="63">
        <v>2650557</v>
      </c>
      <c r="O107" s="21"/>
      <c r="P107" s="21"/>
      <c r="Q107" s="21"/>
      <c r="R107" s="21"/>
      <c r="S107" s="21"/>
      <c r="T107" s="21"/>
      <c r="U107" s="21"/>
      <c r="V107" s="21"/>
      <c r="W107" s="21"/>
      <c r="X107" s="21"/>
      <c r="Y107" s="21"/>
      <c r="Z107" s="26"/>
      <c r="AA107" s="26"/>
    </row>
    <row r="108" spans="1:27" s="29" customFormat="1" ht="153">
      <c r="A108" s="17" t="s">
        <v>69</v>
      </c>
      <c r="B108" s="18" t="s">
        <v>2062</v>
      </c>
      <c r="C108" s="31" t="s">
        <v>1336</v>
      </c>
      <c r="D108" s="31" t="s">
        <v>881</v>
      </c>
      <c r="E108" s="20"/>
      <c r="F108" s="20"/>
      <c r="G108" s="69" t="s">
        <v>2133</v>
      </c>
      <c r="H108" s="58"/>
      <c r="I108" t="s">
        <v>2141</v>
      </c>
      <c r="J108"/>
      <c r="K108" s="58">
        <f>VLOOKUP(C108,'[1]Registration Tracking Sheet'!$C$13:$J$216,8,FALSE)</f>
        <v>1</v>
      </c>
      <c r="L108" s="18" t="s">
        <v>758</v>
      </c>
      <c r="M108" s="63">
        <v>64741555</v>
      </c>
      <c r="N108" s="63">
        <v>2650562</v>
      </c>
      <c r="O108" s="21"/>
      <c r="P108" s="21"/>
      <c r="Q108" s="21"/>
      <c r="R108" s="21"/>
      <c r="S108" s="21"/>
      <c r="T108" s="21"/>
      <c r="U108" s="21"/>
      <c r="V108" s="21"/>
      <c r="W108" s="21"/>
      <c r="X108" s="21"/>
      <c r="Y108" s="21"/>
      <c r="Z108" s="26"/>
      <c r="AA108" s="26"/>
    </row>
    <row r="109" spans="1:27" s="27" customFormat="1" ht="191.25">
      <c r="A109" s="17" t="s">
        <v>69</v>
      </c>
      <c r="B109" s="18" t="s">
        <v>725</v>
      </c>
      <c r="C109" s="31" t="s">
        <v>1344</v>
      </c>
      <c r="D109" s="31" t="s">
        <v>872</v>
      </c>
      <c r="E109" s="20"/>
      <c r="F109" s="20"/>
      <c r="G109" s="69" t="s">
        <v>2133</v>
      </c>
      <c r="H109" s="58"/>
      <c r="I109" t="s">
        <v>2141</v>
      </c>
      <c r="J109"/>
      <c r="K109" s="58">
        <f>VLOOKUP(C109,'[1]Registration Tracking Sheet'!$C$13:$J$216,8,FALSE)</f>
        <v>1</v>
      </c>
      <c r="L109" s="18" t="s">
        <v>120</v>
      </c>
      <c r="M109" s="63">
        <v>64741635</v>
      </c>
      <c r="N109" s="63">
        <v>2650651</v>
      </c>
      <c r="O109" s="21"/>
      <c r="P109" s="21"/>
      <c r="Q109" s="21"/>
      <c r="R109" s="21"/>
      <c r="S109" s="21"/>
      <c r="T109" s="21"/>
      <c r="U109" s="21"/>
      <c r="V109" s="21"/>
      <c r="W109" s="21"/>
      <c r="X109" s="21"/>
      <c r="Y109" s="21"/>
      <c r="Z109" s="26"/>
      <c r="AA109" s="26"/>
    </row>
    <row r="110" spans="1:27" s="27" customFormat="1" ht="178.5">
      <c r="A110" s="17" t="s">
        <v>69</v>
      </c>
      <c r="B110" s="18" t="s">
        <v>707</v>
      </c>
      <c r="C110" s="31" t="s">
        <v>1345</v>
      </c>
      <c r="D110" s="31" t="s">
        <v>873</v>
      </c>
      <c r="E110" s="20"/>
      <c r="F110" s="20"/>
      <c r="G110" s="69" t="s">
        <v>2133</v>
      </c>
      <c r="H110" s="58"/>
      <c r="I110" t="s">
        <v>2141</v>
      </c>
      <c r="J110"/>
      <c r="K110" s="58">
        <f>VLOOKUP(C110,'[1]Registration Tracking Sheet'!$C$13:$J$216,8,FALSE)</f>
        <v>1</v>
      </c>
      <c r="L110" s="18" t="s">
        <v>1246</v>
      </c>
      <c r="M110" s="63">
        <v>64741646</v>
      </c>
      <c r="N110" s="63">
        <v>2650667</v>
      </c>
      <c r="O110" s="21"/>
      <c r="P110" s="21"/>
      <c r="Q110" s="21"/>
      <c r="R110" s="21"/>
      <c r="S110" s="21"/>
      <c r="T110" s="21"/>
      <c r="U110" s="21"/>
      <c r="V110" s="21"/>
      <c r="W110" s="21"/>
      <c r="X110" s="21"/>
      <c r="Y110" s="21"/>
      <c r="Z110" s="26"/>
      <c r="AA110" s="26"/>
    </row>
    <row r="111" spans="1:27" s="27" customFormat="1" ht="178.5">
      <c r="A111" s="17" t="s">
        <v>69</v>
      </c>
      <c r="B111" s="18" t="s">
        <v>708</v>
      </c>
      <c r="C111" s="31" t="s">
        <v>1346</v>
      </c>
      <c r="D111" s="31" t="s">
        <v>874</v>
      </c>
      <c r="E111" s="20"/>
      <c r="F111" s="20"/>
      <c r="G111" s="69" t="s">
        <v>2134</v>
      </c>
      <c r="H111" s="58"/>
      <c r="I111" t="s">
        <v>2141</v>
      </c>
      <c r="J111"/>
      <c r="K111" s="58" t="e">
        <f>VLOOKUP(C111,'[1]Registration Tracking Sheet'!$C$13:$J$216,8,FALSE)</f>
        <v>#N/A</v>
      </c>
      <c r="L111" s="18" t="s">
        <v>2040</v>
      </c>
      <c r="M111" s="63">
        <v>64741657</v>
      </c>
      <c r="N111" s="63">
        <v>2650672</v>
      </c>
      <c r="O111" s="21"/>
      <c r="P111" s="21"/>
      <c r="Q111" s="21"/>
      <c r="R111" s="21"/>
      <c r="S111" s="21"/>
      <c r="T111" s="21"/>
      <c r="U111" s="21"/>
      <c r="V111" s="21"/>
      <c r="W111" s="21"/>
      <c r="X111" s="21"/>
      <c r="Y111" s="21"/>
      <c r="Z111" s="26"/>
      <c r="AA111" s="26"/>
    </row>
    <row r="112" spans="1:27" s="48" customFormat="1" ht="178.5">
      <c r="A112" s="17" t="s">
        <v>69</v>
      </c>
      <c r="B112" s="18" t="s">
        <v>709</v>
      </c>
      <c r="C112" s="31" t="s">
        <v>1347</v>
      </c>
      <c r="D112" s="31" t="s">
        <v>875</v>
      </c>
      <c r="E112" s="20"/>
      <c r="F112" s="20"/>
      <c r="G112" s="69" t="s">
        <v>2133</v>
      </c>
      <c r="H112" s="58"/>
      <c r="I112" t="s">
        <v>2141</v>
      </c>
      <c r="J112"/>
      <c r="K112" s="58">
        <f>VLOOKUP(C112,'[1]Registration Tracking Sheet'!$C$13:$J$216,8,FALSE)</f>
        <v>1</v>
      </c>
      <c r="L112" s="18" t="s">
        <v>2041</v>
      </c>
      <c r="M112" s="63">
        <v>64741668</v>
      </c>
      <c r="N112" s="63">
        <v>2650688</v>
      </c>
      <c r="O112" s="21"/>
      <c r="P112" s="21"/>
      <c r="Q112" s="21"/>
      <c r="R112" s="21"/>
      <c r="S112" s="21"/>
      <c r="T112" s="21"/>
      <c r="U112" s="21"/>
      <c r="V112" s="21"/>
      <c r="W112" s="21"/>
      <c r="X112" s="21"/>
      <c r="Y112" s="21"/>
      <c r="Z112" s="26"/>
      <c r="AA112" s="26"/>
    </row>
    <row r="113" spans="1:27" s="27" customFormat="1" ht="140.25">
      <c r="A113" s="17" t="s">
        <v>69</v>
      </c>
      <c r="B113" s="18" t="s">
        <v>726</v>
      </c>
      <c r="C113" s="31" t="s">
        <v>1349</v>
      </c>
      <c r="D113" s="31" t="s">
        <v>877</v>
      </c>
      <c r="E113" s="20"/>
      <c r="F113" s="20"/>
      <c r="G113" s="69" t="s">
        <v>2133</v>
      </c>
      <c r="H113" s="58"/>
      <c r="I113" t="s">
        <v>2141</v>
      </c>
      <c r="J113"/>
      <c r="K113" s="58">
        <f>VLOOKUP(C113,'[1]Registration Tracking Sheet'!$C$13:$J$216,8,FALSE)</f>
        <v>1</v>
      </c>
      <c r="L113" s="18" t="s">
        <v>1277</v>
      </c>
      <c r="M113" s="63">
        <v>64741680</v>
      </c>
      <c r="N113" s="63">
        <v>2650709</v>
      </c>
      <c r="O113" s="21"/>
      <c r="P113" s="21"/>
      <c r="Q113" s="21"/>
      <c r="R113" s="21"/>
      <c r="S113" s="21"/>
      <c r="T113" s="21"/>
      <c r="U113" s="21"/>
      <c r="V113" s="21"/>
      <c r="W113" s="21"/>
      <c r="X113" s="21"/>
      <c r="Y113" s="21"/>
      <c r="Z113" s="26"/>
      <c r="AA113" s="26"/>
    </row>
    <row r="114" spans="1:27" s="27" customFormat="1" ht="140.25">
      <c r="A114" s="17" t="s">
        <v>69</v>
      </c>
      <c r="B114" s="18" t="s">
        <v>1399</v>
      </c>
      <c r="C114" s="31" t="s">
        <v>1350</v>
      </c>
      <c r="D114" s="31" t="s">
        <v>878</v>
      </c>
      <c r="E114" s="20"/>
      <c r="F114" s="20"/>
      <c r="G114" s="69" t="s">
        <v>2133</v>
      </c>
      <c r="H114" s="58"/>
      <c r="I114" t="s">
        <v>2141</v>
      </c>
      <c r="J114"/>
      <c r="K114" s="58">
        <f>VLOOKUP(C114,'[1]Registration Tracking Sheet'!$C$13:$J$216,8,FALSE)</f>
        <v>1</v>
      </c>
      <c r="L114" s="18" t="s">
        <v>100</v>
      </c>
      <c r="M114" s="63">
        <v>64741691</v>
      </c>
      <c r="N114" s="63">
        <v>2650714</v>
      </c>
      <c r="O114" s="21"/>
      <c r="P114" s="21"/>
      <c r="Q114" s="21"/>
      <c r="R114" s="21"/>
      <c r="S114" s="21"/>
      <c r="T114" s="21"/>
      <c r="U114" s="21"/>
      <c r="V114" s="21"/>
      <c r="W114" s="21"/>
      <c r="X114" s="21"/>
      <c r="Y114" s="21"/>
      <c r="Z114" s="26"/>
      <c r="AA114" s="26"/>
    </row>
    <row r="115" spans="1:27" s="27" customFormat="1" ht="127.5">
      <c r="A115" s="17" t="s">
        <v>69</v>
      </c>
      <c r="B115" s="18" t="s">
        <v>710</v>
      </c>
      <c r="C115" s="31" t="s">
        <v>1351</v>
      </c>
      <c r="D115" s="31" t="s">
        <v>879</v>
      </c>
      <c r="E115" s="20"/>
      <c r="F115" s="20"/>
      <c r="G115" s="69" t="s">
        <v>2133</v>
      </c>
      <c r="H115" s="58"/>
      <c r="I115" t="s">
        <v>2141</v>
      </c>
      <c r="J115"/>
      <c r="K115" s="58">
        <f>VLOOKUP(C115,'[1]Registration Tracking Sheet'!$C$13:$J$216,8,FALSE)</f>
        <v>1</v>
      </c>
      <c r="L115" s="18" t="s">
        <v>3</v>
      </c>
      <c r="M115" s="63">
        <v>64741704</v>
      </c>
      <c r="N115" s="63">
        <v>2650735</v>
      </c>
      <c r="O115" s="21"/>
      <c r="P115" s="21"/>
      <c r="Q115" s="21"/>
      <c r="R115" s="21"/>
      <c r="S115" s="21"/>
      <c r="T115" s="21"/>
      <c r="U115" s="21"/>
      <c r="V115" s="21"/>
      <c r="W115" s="21"/>
      <c r="X115" s="21"/>
      <c r="Y115" s="21"/>
      <c r="Z115" s="26"/>
      <c r="AA115" s="26"/>
    </row>
    <row r="116" spans="1:25" s="27" customFormat="1" ht="165.75">
      <c r="A116" s="17" t="s">
        <v>69</v>
      </c>
      <c r="B116" s="18" t="s">
        <v>1027</v>
      </c>
      <c r="C116" s="31" t="s">
        <v>1352</v>
      </c>
      <c r="D116" s="31" t="s">
        <v>863</v>
      </c>
      <c r="E116" s="20"/>
      <c r="F116" s="20" t="s">
        <v>1433</v>
      </c>
      <c r="G116" s="69" t="s">
        <v>2133</v>
      </c>
      <c r="H116" s="58"/>
      <c r="I116" t="s">
        <v>2141</v>
      </c>
      <c r="J116"/>
      <c r="K116" s="58">
        <f>VLOOKUP(C116,'[1]Registration Tracking Sheet'!$C$13:$J$216,8,FALSE)</f>
        <v>1</v>
      </c>
      <c r="L116" s="18" t="s">
        <v>918</v>
      </c>
      <c r="M116" s="63">
        <v>64741726</v>
      </c>
      <c r="N116" s="63">
        <v>6136830</v>
      </c>
      <c r="O116" s="21"/>
      <c r="P116" s="21"/>
      <c r="Q116" s="21"/>
      <c r="R116" s="21"/>
      <c r="S116" s="21"/>
      <c r="T116" s="21"/>
      <c r="U116" s="21"/>
      <c r="V116" s="21"/>
      <c r="W116" s="21"/>
      <c r="X116" s="21"/>
      <c r="Y116" s="21"/>
    </row>
    <row r="117" spans="1:25" s="27" customFormat="1" ht="140.25">
      <c r="A117" s="17" t="s">
        <v>69</v>
      </c>
      <c r="B117" s="18" t="s">
        <v>2267</v>
      </c>
      <c r="C117" s="31" t="s">
        <v>1354</v>
      </c>
      <c r="D117" s="31" t="s">
        <v>865</v>
      </c>
      <c r="E117" s="20"/>
      <c r="F117" s="20"/>
      <c r="G117" s="69" t="s">
        <v>2133</v>
      </c>
      <c r="H117" s="58"/>
      <c r="I117" t="s">
        <v>2141</v>
      </c>
      <c r="J117"/>
      <c r="K117" s="58">
        <f>VLOOKUP(C117,'[1]Registration Tracking Sheet'!$C$13:$J$216,8,FALSE)</f>
        <v>1</v>
      </c>
      <c r="L117" s="18" t="s">
        <v>1278</v>
      </c>
      <c r="M117" s="63">
        <v>64741748</v>
      </c>
      <c r="N117" s="63">
        <v>2650756</v>
      </c>
      <c r="O117" s="21"/>
      <c r="P117" s="21"/>
      <c r="Q117" s="21"/>
      <c r="R117" s="21"/>
      <c r="S117" s="21"/>
      <c r="T117" s="21"/>
      <c r="U117" s="21"/>
      <c r="V117" s="21"/>
      <c r="W117" s="21"/>
      <c r="X117" s="21"/>
      <c r="Y117" s="21"/>
    </row>
    <row r="118" spans="1:27" s="30" customFormat="1" ht="140.25">
      <c r="A118" s="17" t="s">
        <v>69</v>
      </c>
      <c r="B118" s="18" t="s">
        <v>1400</v>
      </c>
      <c r="C118" s="31" t="s">
        <v>1358</v>
      </c>
      <c r="D118" s="31" t="s">
        <v>869</v>
      </c>
      <c r="E118" s="20"/>
      <c r="F118" s="20"/>
      <c r="G118" s="69" t="s">
        <v>2133</v>
      </c>
      <c r="H118" s="58"/>
      <c r="I118" t="s">
        <v>2141</v>
      </c>
      <c r="J118"/>
      <c r="K118" s="58">
        <f>VLOOKUP(C118,'[1]Registration Tracking Sheet'!$C$13:$J$216,8,FALSE)</f>
        <v>1</v>
      </c>
      <c r="L118" s="18" t="s">
        <v>1279</v>
      </c>
      <c r="M118" s="63">
        <v>64741782</v>
      </c>
      <c r="N118" s="63">
        <v>2650798</v>
      </c>
      <c r="O118" s="21"/>
      <c r="P118" s="21"/>
      <c r="Q118" s="21"/>
      <c r="R118" s="21"/>
      <c r="S118" s="21"/>
      <c r="T118" s="21"/>
      <c r="U118" s="21"/>
      <c r="V118" s="21"/>
      <c r="W118" s="21"/>
      <c r="X118" s="21"/>
      <c r="Y118" s="21"/>
      <c r="Z118" s="26"/>
      <c r="AA118" s="26"/>
    </row>
    <row r="119" spans="1:27" s="30" customFormat="1" ht="140.25">
      <c r="A119" s="17" t="s">
        <v>69</v>
      </c>
      <c r="B119" s="18" t="s">
        <v>2268</v>
      </c>
      <c r="C119" s="31" t="s">
        <v>1363</v>
      </c>
      <c r="D119" s="31" t="s">
        <v>856</v>
      </c>
      <c r="E119" s="20"/>
      <c r="F119" s="20"/>
      <c r="G119" s="69" t="s">
        <v>2133</v>
      </c>
      <c r="H119" s="58"/>
      <c r="I119" t="s">
        <v>2141</v>
      </c>
      <c r="J119"/>
      <c r="K119" s="58">
        <f>VLOOKUP(C119,'[1]Registration Tracking Sheet'!$C$13:$J$216,8,FALSE)</f>
        <v>1</v>
      </c>
      <c r="L119" s="18" t="s">
        <v>1280</v>
      </c>
      <c r="M119" s="63">
        <v>64741839</v>
      </c>
      <c r="N119" s="63">
        <v>2650850</v>
      </c>
      <c r="O119" s="21"/>
      <c r="P119" s="21"/>
      <c r="Q119" s="21"/>
      <c r="R119" s="21"/>
      <c r="S119" s="21"/>
      <c r="T119" s="21"/>
      <c r="U119" s="21"/>
      <c r="V119" s="21"/>
      <c r="W119" s="21"/>
      <c r="X119" s="21"/>
      <c r="Y119" s="21"/>
      <c r="Z119" s="26"/>
      <c r="AA119" s="26"/>
    </row>
    <row r="120" spans="1:27" s="30" customFormat="1" ht="140.25">
      <c r="A120" s="17" t="s">
        <v>69</v>
      </c>
      <c r="B120" s="18" t="s">
        <v>711</v>
      </c>
      <c r="C120" s="31" t="s">
        <v>1364</v>
      </c>
      <c r="D120" s="31" t="s">
        <v>857</v>
      </c>
      <c r="E120" s="20"/>
      <c r="F120" s="20" t="s">
        <v>1432</v>
      </c>
      <c r="G120" s="69" t="s">
        <v>2133</v>
      </c>
      <c r="H120" s="58"/>
      <c r="I120" t="s">
        <v>2141</v>
      </c>
      <c r="J120"/>
      <c r="K120" s="58">
        <f>VLOOKUP(C120,'[1]Registration Tracking Sheet'!$C$13:$J$216,8,FALSE)</f>
        <v>1</v>
      </c>
      <c r="L120" s="18" t="s">
        <v>1281</v>
      </c>
      <c r="M120" s="63">
        <v>64741840</v>
      </c>
      <c r="N120" s="63">
        <v>2650866</v>
      </c>
      <c r="O120" s="21"/>
      <c r="P120" s="21"/>
      <c r="Q120" s="21"/>
      <c r="R120" s="21"/>
      <c r="S120" s="21"/>
      <c r="T120" s="21"/>
      <c r="U120" s="21"/>
      <c r="V120" s="21"/>
      <c r="W120" s="21"/>
      <c r="X120" s="21"/>
      <c r="Y120" s="21"/>
      <c r="Z120" s="27"/>
      <c r="AA120" s="27"/>
    </row>
    <row r="121" spans="1:27" s="30" customFormat="1" ht="153">
      <c r="A121" s="17" t="s">
        <v>69</v>
      </c>
      <c r="B121" s="18" t="s">
        <v>1401</v>
      </c>
      <c r="C121" s="31" t="s">
        <v>1366</v>
      </c>
      <c r="D121" s="31" t="s">
        <v>859</v>
      </c>
      <c r="E121" s="20"/>
      <c r="F121" s="20"/>
      <c r="G121" s="69" t="s">
        <v>2133</v>
      </c>
      <c r="H121" s="58"/>
      <c r="I121" t="s">
        <v>2141</v>
      </c>
      <c r="J121"/>
      <c r="K121" s="58">
        <f>VLOOKUP(C121,'[1]Registration Tracking Sheet'!$C$13:$J$216,8,FALSE)</f>
        <v>1</v>
      </c>
      <c r="L121" s="18" t="s">
        <v>2223</v>
      </c>
      <c r="M121" s="63">
        <v>64741873</v>
      </c>
      <c r="N121" s="63">
        <v>2650892</v>
      </c>
      <c r="O121" s="21"/>
      <c r="P121" s="21"/>
      <c r="Q121" s="21"/>
      <c r="R121" s="21"/>
      <c r="S121" s="21"/>
      <c r="T121" s="21"/>
      <c r="U121" s="21"/>
      <c r="V121" s="21"/>
      <c r="W121" s="21"/>
      <c r="X121" s="21"/>
      <c r="Y121" s="21"/>
      <c r="Z121" s="27"/>
      <c r="AA121" s="27"/>
    </row>
    <row r="122" spans="1:27" s="30" customFormat="1" ht="140.25">
      <c r="A122" s="17" t="s">
        <v>69</v>
      </c>
      <c r="B122" s="18" t="s">
        <v>712</v>
      </c>
      <c r="C122" s="31" t="s">
        <v>1371</v>
      </c>
      <c r="D122" s="31" t="s">
        <v>848</v>
      </c>
      <c r="E122" s="20"/>
      <c r="F122" s="20"/>
      <c r="G122" s="69" t="s">
        <v>2134</v>
      </c>
      <c r="H122" s="58"/>
      <c r="I122" t="s">
        <v>2141</v>
      </c>
      <c r="J122"/>
      <c r="K122" s="58" t="e">
        <f>VLOOKUP(C122,'[1]Registration Tracking Sheet'!$C$13:$J$216,8,FALSE)</f>
        <v>#N/A</v>
      </c>
      <c r="L122" s="18" t="s">
        <v>2224</v>
      </c>
      <c r="M122" s="63">
        <v>64741920</v>
      </c>
      <c r="N122" s="63">
        <v>2650955</v>
      </c>
      <c r="O122" s="21"/>
      <c r="P122" s="21"/>
      <c r="Q122" s="21"/>
      <c r="R122" s="21"/>
      <c r="S122" s="21"/>
      <c r="T122" s="21"/>
      <c r="U122" s="21"/>
      <c r="V122" s="21"/>
      <c r="W122" s="21"/>
      <c r="X122" s="21"/>
      <c r="Y122" s="21"/>
      <c r="Z122" s="27"/>
      <c r="AA122" s="27"/>
    </row>
    <row r="123" spans="1:27" s="30" customFormat="1" ht="127.5">
      <c r="A123" s="17" t="s">
        <v>69</v>
      </c>
      <c r="B123" s="18" t="s">
        <v>114</v>
      </c>
      <c r="C123" s="31" t="s">
        <v>1448</v>
      </c>
      <c r="D123" s="31" t="s">
        <v>829</v>
      </c>
      <c r="E123" s="20"/>
      <c r="F123" s="20"/>
      <c r="G123" s="69" t="s">
        <v>2134</v>
      </c>
      <c r="H123" s="58"/>
      <c r="I123" t="s">
        <v>2141</v>
      </c>
      <c r="J123"/>
      <c r="K123" s="58" t="e">
        <f>VLOOKUP(C123,'[1]Registration Tracking Sheet'!$C$13:$J$216,8,FALSE)</f>
        <v>#N/A</v>
      </c>
      <c r="L123" s="18" t="s">
        <v>1692</v>
      </c>
      <c r="M123" s="63">
        <v>64742150</v>
      </c>
      <c r="N123" s="63">
        <v>2651152</v>
      </c>
      <c r="O123" s="21"/>
      <c r="P123" s="21"/>
      <c r="Q123" s="21"/>
      <c r="R123" s="21"/>
      <c r="S123" s="21"/>
      <c r="T123" s="21"/>
      <c r="U123" s="21"/>
      <c r="V123" s="21"/>
      <c r="W123" s="21"/>
      <c r="X123" s="21"/>
      <c r="Y123" s="21"/>
      <c r="Z123" s="26"/>
      <c r="AA123" s="26"/>
    </row>
    <row r="124" spans="1:27" s="30" customFormat="1" ht="127.5">
      <c r="A124" s="17" t="s">
        <v>69</v>
      </c>
      <c r="B124" s="18" t="s">
        <v>115</v>
      </c>
      <c r="C124" s="31" t="s">
        <v>1453</v>
      </c>
      <c r="D124" s="31" t="s">
        <v>834</v>
      </c>
      <c r="E124" s="20"/>
      <c r="F124" s="20"/>
      <c r="G124" s="69" t="s">
        <v>2134</v>
      </c>
      <c r="H124" s="58"/>
      <c r="I124" t="s">
        <v>2141</v>
      </c>
      <c r="J124"/>
      <c r="K124" s="58" t="e">
        <f>VLOOKUP(C124,'[1]Registration Tracking Sheet'!$C$13:$J$216,8,FALSE)</f>
        <v>#N/A</v>
      </c>
      <c r="L124" s="18" t="s">
        <v>1693</v>
      </c>
      <c r="M124" s="63">
        <v>64742229</v>
      </c>
      <c r="N124" s="63">
        <v>2651220</v>
      </c>
      <c r="O124" s="21"/>
      <c r="P124" s="21"/>
      <c r="Q124" s="21"/>
      <c r="R124" s="21"/>
      <c r="S124" s="21"/>
      <c r="T124" s="21"/>
      <c r="U124" s="21"/>
      <c r="V124" s="21"/>
      <c r="W124" s="21"/>
      <c r="X124" s="21"/>
      <c r="Y124" s="21"/>
      <c r="Z124" s="26"/>
      <c r="AA124" s="26"/>
    </row>
    <row r="125" spans="1:27" s="30" customFormat="1" ht="127.5">
      <c r="A125" s="17" t="s">
        <v>69</v>
      </c>
      <c r="B125" s="18" t="s">
        <v>116</v>
      </c>
      <c r="C125" s="31" t="s">
        <v>1454</v>
      </c>
      <c r="D125" s="31" t="s">
        <v>835</v>
      </c>
      <c r="E125" s="20"/>
      <c r="F125" s="20"/>
      <c r="G125" s="69" t="s">
        <v>2134</v>
      </c>
      <c r="H125" s="58"/>
      <c r="I125" t="s">
        <v>2141</v>
      </c>
      <c r="J125"/>
      <c r="K125" s="58" t="e">
        <f>VLOOKUP(C125,'[1]Registration Tracking Sheet'!$C$13:$J$216,8,FALSE)</f>
        <v>#N/A</v>
      </c>
      <c r="L125" s="18" t="s">
        <v>1694</v>
      </c>
      <c r="M125" s="63">
        <v>64742230</v>
      </c>
      <c r="N125" s="63">
        <v>2651236</v>
      </c>
      <c r="O125" s="21"/>
      <c r="P125" s="21"/>
      <c r="Q125" s="21"/>
      <c r="R125" s="21"/>
      <c r="S125" s="21"/>
      <c r="T125" s="21"/>
      <c r="U125" s="21"/>
      <c r="V125" s="21"/>
      <c r="W125" s="21"/>
      <c r="X125" s="21"/>
      <c r="Y125" s="21"/>
      <c r="Z125" s="26"/>
      <c r="AA125" s="26"/>
    </row>
    <row r="126" spans="1:27" s="14" customFormat="1" ht="140.25">
      <c r="A126" s="17" t="s">
        <v>69</v>
      </c>
      <c r="B126" s="18" t="s">
        <v>1758</v>
      </c>
      <c r="C126" s="31" t="s">
        <v>1474</v>
      </c>
      <c r="D126" s="31" t="s">
        <v>811</v>
      </c>
      <c r="E126" s="20"/>
      <c r="F126" s="20"/>
      <c r="G126" s="69" t="s">
        <v>2133</v>
      </c>
      <c r="H126" s="58"/>
      <c r="I126" t="s">
        <v>2141</v>
      </c>
      <c r="J126"/>
      <c r="K126" s="58">
        <f>VLOOKUP(C126,'[1]Registration Tracking Sheet'!$C$13:$J$216,8,FALSE)</f>
        <v>1</v>
      </c>
      <c r="L126" s="18" t="s">
        <v>1695</v>
      </c>
      <c r="M126" s="63">
        <v>64742489</v>
      </c>
      <c r="N126" s="63">
        <v>2651503</v>
      </c>
      <c r="O126" s="21"/>
      <c r="P126" s="21"/>
      <c r="Q126" s="21"/>
      <c r="R126" s="21"/>
      <c r="S126" s="21"/>
      <c r="T126" s="21"/>
      <c r="U126" s="21"/>
      <c r="V126" s="21"/>
      <c r="W126" s="21"/>
      <c r="X126" s="21"/>
      <c r="Y126" s="21"/>
      <c r="Z126" s="26"/>
      <c r="AA126" s="26"/>
    </row>
    <row r="127" spans="1:27" s="14" customFormat="1" ht="140.25">
      <c r="A127" s="17" t="s">
        <v>69</v>
      </c>
      <c r="B127" s="18" t="s">
        <v>1391</v>
      </c>
      <c r="C127" s="31" t="s">
        <v>1475</v>
      </c>
      <c r="D127" s="31" t="s">
        <v>812</v>
      </c>
      <c r="E127" s="20"/>
      <c r="F127" s="20"/>
      <c r="G127" s="69" t="s">
        <v>2133</v>
      </c>
      <c r="H127" s="58"/>
      <c r="I127" t="s">
        <v>2141</v>
      </c>
      <c r="J127"/>
      <c r="K127" s="58">
        <f>VLOOKUP(C127,'[1]Registration Tracking Sheet'!$C$13:$J$216,8,FALSE)</f>
        <v>1</v>
      </c>
      <c r="L127" s="18" t="s">
        <v>1673</v>
      </c>
      <c r="M127" s="63">
        <v>64742490</v>
      </c>
      <c r="N127" s="63">
        <v>2651519</v>
      </c>
      <c r="O127" s="21"/>
      <c r="P127" s="21"/>
      <c r="Q127" s="21"/>
      <c r="R127" s="21"/>
      <c r="S127" s="21"/>
      <c r="T127" s="21"/>
      <c r="U127" s="21"/>
      <c r="V127" s="21"/>
      <c r="W127" s="21"/>
      <c r="X127" s="21"/>
      <c r="Y127" s="21"/>
      <c r="Z127" s="26"/>
      <c r="AA127" s="26"/>
    </row>
    <row r="128" spans="1:27" s="14" customFormat="1" ht="127.5">
      <c r="A128" s="17" t="s">
        <v>69</v>
      </c>
      <c r="B128" s="18" t="s">
        <v>117</v>
      </c>
      <c r="C128" s="31" t="s">
        <v>1490</v>
      </c>
      <c r="D128" s="31" t="s">
        <v>787</v>
      </c>
      <c r="E128" s="20"/>
      <c r="F128" s="20"/>
      <c r="G128" s="69" t="s">
        <v>2133</v>
      </c>
      <c r="H128" s="58"/>
      <c r="I128" t="s">
        <v>2141</v>
      </c>
      <c r="J128"/>
      <c r="K128" s="58">
        <f>VLOOKUP(C128,'[1]Registration Tracking Sheet'!$C$13:$J$216,8,FALSE)</f>
        <v>1</v>
      </c>
      <c r="L128" s="18" t="s">
        <v>1674</v>
      </c>
      <c r="M128" s="63">
        <v>64742661</v>
      </c>
      <c r="N128" s="63">
        <v>2651702</v>
      </c>
      <c r="O128" s="21"/>
      <c r="P128" s="21"/>
      <c r="Q128" s="21"/>
      <c r="R128" s="21"/>
      <c r="S128" s="21"/>
      <c r="T128" s="21"/>
      <c r="U128" s="21"/>
      <c r="V128" s="21"/>
      <c r="W128" s="21"/>
      <c r="X128" s="21"/>
      <c r="Y128" s="21"/>
      <c r="Z128" s="26"/>
      <c r="AA128" s="26"/>
    </row>
    <row r="129" spans="1:27" s="14" customFormat="1" ht="127.5">
      <c r="A129" s="17" t="s">
        <v>69</v>
      </c>
      <c r="B129" s="18" t="s">
        <v>2245</v>
      </c>
      <c r="C129" s="31" t="s">
        <v>1496</v>
      </c>
      <c r="D129" s="31" t="s">
        <v>793</v>
      </c>
      <c r="E129" s="20"/>
      <c r="F129" s="20"/>
      <c r="G129" s="69" t="s">
        <v>2133</v>
      </c>
      <c r="H129" s="58"/>
      <c r="I129" t="s">
        <v>2141</v>
      </c>
      <c r="J129"/>
      <c r="K129" s="58">
        <f>VLOOKUP(C129,'[1]Registration Tracking Sheet'!$C$13:$J$216,8,FALSE)</f>
        <v>1</v>
      </c>
      <c r="L129" s="18" t="s">
        <v>1675</v>
      </c>
      <c r="M129" s="63">
        <v>64742730</v>
      </c>
      <c r="N129" s="63">
        <v>2651786</v>
      </c>
      <c r="O129" s="21"/>
      <c r="P129" s="21"/>
      <c r="Q129" s="21"/>
      <c r="R129" s="21"/>
      <c r="S129" s="21"/>
      <c r="T129" s="21"/>
      <c r="U129" s="21"/>
      <c r="V129" s="21"/>
      <c r="W129" s="21"/>
      <c r="X129" s="21"/>
      <c r="Y129" s="21"/>
      <c r="Z129" s="26"/>
      <c r="AA129" s="26"/>
    </row>
    <row r="130" spans="1:27" s="14" customFormat="1" ht="127.5">
      <c r="A130" s="17" t="s">
        <v>69</v>
      </c>
      <c r="B130" s="18" t="s">
        <v>2246</v>
      </c>
      <c r="C130" s="31" t="s">
        <v>1503</v>
      </c>
      <c r="D130" s="31" t="s">
        <v>781</v>
      </c>
      <c r="E130" s="20"/>
      <c r="F130" s="20"/>
      <c r="G130" s="69" t="s">
        <v>2133</v>
      </c>
      <c r="H130" s="58"/>
      <c r="I130" t="s">
        <v>2141</v>
      </c>
      <c r="J130"/>
      <c r="K130" s="58">
        <f>VLOOKUP(C130,'[1]Registration Tracking Sheet'!$C$13:$J$216,8,FALSE)</f>
        <v>1</v>
      </c>
      <c r="L130" s="18" t="s">
        <v>1676</v>
      </c>
      <c r="M130" s="63">
        <v>64742821</v>
      </c>
      <c r="N130" s="63">
        <v>2651854</v>
      </c>
      <c r="O130" s="21"/>
      <c r="P130" s="21"/>
      <c r="Q130" s="21"/>
      <c r="R130" s="21"/>
      <c r="S130" s="21"/>
      <c r="T130" s="21"/>
      <c r="U130" s="21"/>
      <c r="V130" s="21"/>
      <c r="W130" s="21"/>
      <c r="X130" s="21"/>
      <c r="Y130" s="21"/>
      <c r="Z130" s="26"/>
      <c r="AA130" s="26"/>
    </row>
    <row r="131" spans="1:27" s="14" customFormat="1" ht="140.25">
      <c r="A131" s="17" t="s">
        <v>69</v>
      </c>
      <c r="B131" s="18" t="s">
        <v>702</v>
      </c>
      <c r="C131" s="31" t="s">
        <v>1508</v>
      </c>
      <c r="D131" s="31" t="s">
        <v>786</v>
      </c>
      <c r="E131" s="20"/>
      <c r="F131" s="20"/>
      <c r="G131" s="69" t="s">
        <v>2133</v>
      </c>
      <c r="H131" s="58"/>
      <c r="I131" t="s">
        <v>2141</v>
      </c>
      <c r="J131"/>
      <c r="K131" s="58">
        <f>VLOOKUP(C131,'[1]Registration Tracking Sheet'!$C$13:$J$216,8,FALSE)</f>
        <v>1</v>
      </c>
      <c r="L131" s="18" t="s">
        <v>1677</v>
      </c>
      <c r="M131" s="63">
        <v>64742898</v>
      </c>
      <c r="N131" s="63">
        <v>2651922</v>
      </c>
      <c r="O131" s="21"/>
      <c r="P131" s="21"/>
      <c r="Q131" s="21"/>
      <c r="R131" s="21"/>
      <c r="S131" s="21"/>
      <c r="T131" s="21"/>
      <c r="U131" s="21"/>
      <c r="V131" s="21"/>
      <c r="W131" s="21"/>
      <c r="X131" s="21"/>
      <c r="Y131" s="21"/>
      <c r="Z131" s="27"/>
      <c r="AA131" s="27"/>
    </row>
    <row r="132" spans="1:27" s="14" customFormat="1" ht="127.5">
      <c r="A132" s="17" t="s">
        <v>69</v>
      </c>
      <c r="B132" s="18" t="s">
        <v>118</v>
      </c>
      <c r="C132" s="31" t="s">
        <v>1296</v>
      </c>
      <c r="D132" s="31" t="s">
        <v>1297</v>
      </c>
      <c r="E132" s="20"/>
      <c r="F132" s="20"/>
      <c r="G132" s="69" t="s">
        <v>2133</v>
      </c>
      <c r="H132" s="58"/>
      <c r="I132" t="s">
        <v>2141</v>
      </c>
      <c r="J132"/>
      <c r="K132" s="58">
        <f>VLOOKUP(C132,'[1]Registration Tracking Sheet'!$C$13:$J$216,8,FALSE)</f>
        <v>1</v>
      </c>
      <c r="L132" s="18" t="s">
        <v>1697</v>
      </c>
      <c r="M132" s="63">
        <v>64742956</v>
      </c>
      <c r="N132" s="63">
        <v>2651990</v>
      </c>
      <c r="O132" s="21"/>
      <c r="P132" s="21"/>
      <c r="Q132" s="21"/>
      <c r="R132" s="21"/>
      <c r="S132" s="21"/>
      <c r="T132" s="21"/>
      <c r="U132" s="21"/>
      <c r="V132" s="21"/>
      <c r="W132" s="21"/>
      <c r="X132" s="21"/>
      <c r="Y132" s="21"/>
      <c r="Z132" s="27"/>
      <c r="AA132" s="27"/>
    </row>
    <row r="133" spans="1:27" s="14" customFormat="1" ht="153">
      <c r="A133" s="17" t="s">
        <v>69</v>
      </c>
      <c r="B133" s="18" t="s">
        <v>2161</v>
      </c>
      <c r="C133" s="31" t="s">
        <v>1515</v>
      </c>
      <c r="D133" s="31" t="s">
        <v>768</v>
      </c>
      <c r="E133" s="20"/>
      <c r="F133" s="20"/>
      <c r="G133" s="69" t="s">
        <v>2134</v>
      </c>
      <c r="H133" s="58"/>
      <c r="I133" t="s">
        <v>2141</v>
      </c>
      <c r="J133"/>
      <c r="K133" s="58" t="e">
        <f>VLOOKUP(C133,'[1]Registration Tracking Sheet'!$C$13:$J$216,8,FALSE)</f>
        <v>#N/A</v>
      </c>
      <c r="L133" s="18" t="s">
        <v>1923</v>
      </c>
      <c r="M133" s="63">
        <v>67891796</v>
      </c>
      <c r="N133" s="63">
        <v>2675634</v>
      </c>
      <c r="O133" s="21"/>
      <c r="P133" s="21"/>
      <c r="Q133" s="21"/>
      <c r="R133" s="21"/>
      <c r="S133" s="21"/>
      <c r="T133" s="21"/>
      <c r="U133" s="21"/>
      <c r="V133" s="21"/>
      <c r="W133" s="21"/>
      <c r="X133" s="21"/>
      <c r="Y133" s="21"/>
      <c r="Z133" s="21"/>
      <c r="AA133" s="21"/>
    </row>
    <row r="134" spans="1:27" s="14" customFormat="1" ht="153">
      <c r="A134" s="17" t="s">
        <v>69</v>
      </c>
      <c r="B134" s="18" t="s">
        <v>2162</v>
      </c>
      <c r="C134" s="31" t="s">
        <v>1516</v>
      </c>
      <c r="D134" s="31" t="s">
        <v>769</v>
      </c>
      <c r="E134" s="20"/>
      <c r="F134" s="20"/>
      <c r="G134" s="69" t="s">
        <v>2134</v>
      </c>
      <c r="H134" s="58"/>
      <c r="I134" t="s">
        <v>2141</v>
      </c>
      <c r="J134"/>
      <c r="K134" s="58" t="e">
        <f>VLOOKUP(C134,'[1]Registration Tracking Sheet'!$C$13:$J$216,8,FALSE)</f>
        <v>#N/A</v>
      </c>
      <c r="L134" s="18" t="s">
        <v>1924</v>
      </c>
      <c r="M134" s="63">
        <v>67891809</v>
      </c>
      <c r="N134" s="63">
        <v>2675655</v>
      </c>
      <c r="O134" s="21"/>
      <c r="P134" s="21"/>
      <c r="Q134" s="21"/>
      <c r="R134" s="21"/>
      <c r="S134" s="21"/>
      <c r="T134" s="21"/>
      <c r="U134" s="21"/>
      <c r="V134" s="21"/>
      <c r="W134" s="21"/>
      <c r="X134" s="21"/>
      <c r="Y134" s="21"/>
      <c r="Z134" s="21"/>
      <c r="AA134" s="21"/>
    </row>
    <row r="135" spans="1:27" s="14" customFormat="1" ht="38.25">
      <c r="A135" s="17" t="s">
        <v>69</v>
      </c>
      <c r="B135" s="18" t="s">
        <v>119</v>
      </c>
      <c r="C135" s="31" t="s">
        <v>1517</v>
      </c>
      <c r="D135" s="31" t="s">
        <v>770</v>
      </c>
      <c r="E135" s="20"/>
      <c r="F135" s="20"/>
      <c r="G135" s="69" t="s">
        <v>2134</v>
      </c>
      <c r="H135" s="58"/>
      <c r="I135" t="s">
        <v>2141</v>
      </c>
      <c r="J135"/>
      <c r="K135" s="58" t="e">
        <f>VLOOKUP(C135,'[1]Registration Tracking Sheet'!$C$13:$J$216,8,FALSE)</f>
        <v>#N/A</v>
      </c>
      <c r="L135" s="18" t="s">
        <v>943</v>
      </c>
      <c r="M135" s="63">
        <v>68131497</v>
      </c>
      <c r="N135" s="63">
        <v>2686185</v>
      </c>
      <c r="O135" s="21"/>
      <c r="P135" s="21"/>
      <c r="Q135" s="21"/>
      <c r="R135" s="21"/>
      <c r="S135" s="21"/>
      <c r="T135" s="21"/>
      <c r="U135" s="21"/>
      <c r="V135" s="21"/>
      <c r="W135" s="21"/>
      <c r="X135" s="21"/>
      <c r="Y135" s="21"/>
      <c r="Z135" s="21"/>
      <c r="AA135" s="21"/>
    </row>
    <row r="136" spans="1:27" s="14" customFormat="1" ht="114.75">
      <c r="A136" s="17" t="s">
        <v>69</v>
      </c>
      <c r="B136" s="18" t="s">
        <v>703</v>
      </c>
      <c r="C136" s="31" t="s">
        <v>1542</v>
      </c>
      <c r="D136" s="31" t="s">
        <v>1845</v>
      </c>
      <c r="E136" s="20"/>
      <c r="F136" s="20"/>
      <c r="G136" s="69" t="s">
        <v>2133</v>
      </c>
      <c r="H136" s="58"/>
      <c r="I136" t="s">
        <v>2141</v>
      </c>
      <c r="J136"/>
      <c r="K136" s="58">
        <f>VLOOKUP(C136,'[1]Registration Tracking Sheet'!$C$13:$J$216,8,FALSE)</f>
        <v>1</v>
      </c>
      <c r="L136" s="18" t="s">
        <v>2333</v>
      </c>
      <c r="M136" s="63">
        <v>68410059</v>
      </c>
      <c r="N136" s="63">
        <v>2700775</v>
      </c>
      <c r="O136" s="21"/>
      <c r="P136" s="21"/>
      <c r="Q136" s="21"/>
      <c r="R136" s="21"/>
      <c r="S136" s="21"/>
      <c r="T136" s="21"/>
      <c r="U136" s="21"/>
      <c r="V136" s="21"/>
      <c r="W136" s="21"/>
      <c r="X136" s="21"/>
      <c r="Y136" s="21"/>
      <c r="Z136" s="21"/>
      <c r="AA136" s="21"/>
    </row>
    <row r="137" spans="1:27" s="14" customFormat="1" ht="102">
      <c r="A137" s="17" t="s">
        <v>69</v>
      </c>
      <c r="B137" s="18" t="s">
        <v>713</v>
      </c>
      <c r="C137" s="31" t="s">
        <v>1543</v>
      </c>
      <c r="D137" s="31" t="s">
        <v>1846</v>
      </c>
      <c r="E137" s="20"/>
      <c r="F137" s="20"/>
      <c r="G137" s="69" t="s">
        <v>2133</v>
      </c>
      <c r="H137" s="58"/>
      <c r="I137" t="s">
        <v>2141</v>
      </c>
      <c r="J137"/>
      <c r="K137" s="58">
        <f>VLOOKUP(C137,'[1]Registration Tracking Sheet'!$C$13:$J$216,8,FALSE)</f>
        <v>1</v>
      </c>
      <c r="L137" s="18" t="s">
        <v>2066</v>
      </c>
      <c r="M137" s="63">
        <v>68410719</v>
      </c>
      <c r="N137" s="63">
        <v>2700885</v>
      </c>
      <c r="O137" s="21"/>
      <c r="P137" s="21"/>
      <c r="Q137" s="21"/>
      <c r="R137" s="21"/>
      <c r="S137" s="21"/>
      <c r="T137" s="21"/>
      <c r="U137" s="21"/>
      <c r="V137" s="21"/>
      <c r="W137" s="21"/>
      <c r="X137" s="21"/>
      <c r="Y137" s="21"/>
      <c r="Z137" s="27"/>
      <c r="AA137" s="27"/>
    </row>
    <row r="138" spans="1:27" s="14" customFormat="1" ht="140.25">
      <c r="A138" s="17" t="s">
        <v>69</v>
      </c>
      <c r="B138" s="18" t="s">
        <v>2247</v>
      </c>
      <c r="C138" s="31" t="s">
        <v>1544</v>
      </c>
      <c r="D138" s="31" t="s">
        <v>1847</v>
      </c>
      <c r="E138" s="20"/>
      <c r="F138" s="20" t="s">
        <v>1432</v>
      </c>
      <c r="G138" s="69" t="s">
        <v>2145</v>
      </c>
      <c r="H138" s="58"/>
      <c r="I138" t="s">
        <v>2138</v>
      </c>
      <c r="J138" t="s">
        <v>2139</v>
      </c>
      <c r="K138" s="58" t="e">
        <f>VLOOKUP(C138,'[1]Registration Tracking Sheet'!$C$13:$J$216,8,FALSE)</f>
        <v>#N/A</v>
      </c>
      <c r="L138" s="18" t="s">
        <v>1907</v>
      </c>
      <c r="M138" s="63">
        <v>68410968</v>
      </c>
      <c r="N138" s="63">
        <v>2700927</v>
      </c>
      <c r="O138" s="21"/>
      <c r="P138" s="21"/>
      <c r="Q138" s="21"/>
      <c r="R138" s="21"/>
      <c r="S138" s="21"/>
      <c r="T138" s="21"/>
      <c r="U138" s="21"/>
      <c r="V138" s="21"/>
      <c r="W138" s="21"/>
      <c r="X138" s="21"/>
      <c r="Y138" s="21"/>
      <c r="Z138" s="21"/>
      <c r="AA138" s="21"/>
    </row>
    <row r="139" spans="1:27" s="14" customFormat="1" ht="140.25">
      <c r="A139" s="17" t="s">
        <v>69</v>
      </c>
      <c r="B139" s="18" t="s">
        <v>2248</v>
      </c>
      <c r="C139" s="31" t="s">
        <v>1545</v>
      </c>
      <c r="D139" s="31" t="s">
        <v>1840</v>
      </c>
      <c r="E139" s="20"/>
      <c r="F139" s="20"/>
      <c r="G139" s="69" t="s">
        <v>2133</v>
      </c>
      <c r="H139" s="58"/>
      <c r="I139" t="s">
        <v>2141</v>
      </c>
      <c r="J139"/>
      <c r="K139" s="58">
        <f>VLOOKUP(C139,'[1]Registration Tracking Sheet'!$C$13:$J$216,8,FALSE)</f>
        <v>1</v>
      </c>
      <c r="L139" s="18" t="s">
        <v>1416</v>
      </c>
      <c r="M139" s="63">
        <v>68410979</v>
      </c>
      <c r="N139" s="63">
        <v>2700932</v>
      </c>
      <c r="O139" s="21"/>
      <c r="P139" s="21"/>
      <c r="Q139" s="21"/>
      <c r="R139" s="21"/>
      <c r="S139" s="21"/>
      <c r="T139" s="21"/>
      <c r="U139" s="21"/>
      <c r="V139" s="21"/>
      <c r="W139" s="21"/>
      <c r="X139" s="21"/>
      <c r="Y139" s="21"/>
      <c r="Z139" s="21"/>
      <c r="AA139" s="21"/>
    </row>
    <row r="140" spans="1:27" s="14" customFormat="1" ht="140.25">
      <c r="A140" s="17" t="s">
        <v>69</v>
      </c>
      <c r="B140" s="18" t="s">
        <v>729</v>
      </c>
      <c r="C140" s="31" t="s">
        <v>1546</v>
      </c>
      <c r="D140" s="31" t="s">
        <v>1841</v>
      </c>
      <c r="E140" s="20"/>
      <c r="F140" s="20"/>
      <c r="G140" s="69" t="s">
        <v>2134</v>
      </c>
      <c r="H140" s="58"/>
      <c r="I140" t="s">
        <v>2141</v>
      </c>
      <c r="J140"/>
      <c r="K140" s="58" t="e">
        <f>VLOOKUP(C140,'[1]Registration Tracking Sheet'!$C$13:$J$216,8,FALSE)</f>
        <v>#N/A</v>
      </c>
      <c r="L140" s="18" t="s">
        <v>1980</v>
      </c>
      <c r="M140" s="63">
        <v>68410980</v>
      </c>
      <c r="N140" s="63">
        <v>2700948</v>
      </c>
      <c r="O140" s="21"/>
      <c r="P140" s="21"/>
      <c r="Q140" s="21"/>
      <c r="R140" s="21"/>
      <c r="S140" s="21"/>
      <c r="T140" s="21"/>
      <c r="U140" s="21"/>
      <c r="V140" s="21"/>
      <c r="W140" s="21"/>
      <c r="X140" s="21"/>
      <c r="Y140" s="21"/>
      <c r="Z140" s="21"/>
      <c r="AA140" s="21"/>
    </row>
    <row r="141" spans="1:27" s="14" customFormat="1" ht="114.75">
      <c r="A141" s="17" t="s">
        <v>69</v>
      </c>
      <c r="B141" s="18" t="s">
        <v>1084</v>
      </c>
      <c r="C141" s="31" t="s">
        <v>1547</v>
      </c>
      <c r="D141" s="31" t="s">
        <v>1842</v>
      </c>
      <c r="E141" s="20"/>
      <c r="F141" s="20" t="s">
        <v>2317</v>
      </c>
      <c r="G141" s="69" t="s">
        <v>2134</v>
      </c>
      <c r="H141" s="58"/>
      <c r="I141" t="s">
        <v>2141</v>
      </c>
      <c r="J141"/>
      <c r="K141" s="58" t="e">
        <f>VLOOKUP(C141,'[1]Registration Tracking Sheet'!$C$13:$J$216,8,FALSE)</f>
        <v>#N/A</v>
      </c>
      <c r="L141" s="18" t="s">
        <v>1085</v>
      </c>
      <c r="M141" s="63">
        <v>68425296</v>
      </c>
      <c r="N141" s="63">
        <v>2703446</v>
      </c>
      <c r="O141" s="21"/>
      <c r="P141" s="21"/>
      <c r="Q141" s="21"/>
      <c r="R141" s="21"/>
      <c r="S141" s="21"/>
      <c r="T141" s="21"/>
      <c r="U141" s="21"/>
      <c r="V141" s="21"/>
      <c r="W141" s="21"/>
      <c r="X141" s="21"/>
      <c r="Y141" s="21"/>
      <c r="Z141" s="21"/>
      <c r="AA141" s="21"/>
    </row>
    <row r="142" spans="1:27" s="14" customFormat="1" ht="114.75">
      <c r="A142" s="17" t="s">
        <v>69</v>
      </c>
      <c r="B142" s="18" t="s">
        <v>1028</v>
      </c>
      <c r="C142" s="31" t="s">
        <v>1549</v>
      </c>
      <c r="D142" s="31" t="s">
        <v>1835</v>
      </c>
      <c r="E142" s="20"/>
      <c r="F142" s="20"/>
      <c r="G142" s="69" t="s">
        <v>2134</v>
      </c>
      <c r="H142" s="58"/>
      <c r="I142" t="s">
        <v>2141</v>
      </c>
      <c r="J142"/>
      <c r="K142" s="58" t="e">
        <f>VLOOKUP(C142,'[1]Registration Tracking Sheet'!$C$13:$J$216,8,FALSE)</f>
        <v>#N/A</v>
      </c>
      <c r="L142" s="18" t="s">
        <v>1937</v>
      </c>
      <c r="M142" s="63">
        <v>68425354</v>
      </c>
      <c r="N142" s="63">
        <v>2703493</v>
      </c>
      <c r="O142" s="21"/>
      <c r="P142" s="21"/>
      <c r="Q142" s="21"/>
      <c r="R142" s="21"/>
      <c r="S142" s="21"/>
      <c r="T142" s="21"/>
      <c r="U142" s="21"/>
      <c r="V142" s="21"/>
      <c r="W142" s="21"/>
      <c r="X142" s="21"/>
      <c r="Y142" s="21"/>
      <c r="Z142" s="27"/>
      <c r="AA142" s="27"/>
    </row>
    <row r="143" spans="1:27" s="14" customFormat="1" ht="127.5">
      <c r="A143" s="17" t="s">
        <v>69</v>
      </c>
      <c r="B143" s="18" t="s">
        <v>1086</v>
      </c>
      <c r="C143" s="31" t="s">
        <v>1553</v>
      </c>
      <c r="D143" s="31" t="s">
        <v>1830</v>
      </c>
      <c r="E143" s="20"/>
      <c r="F143" s="20" t="s">
        <v>2317</v>
      </c>
      <c r="G143" s="69" t="s">
        <v>2145</v>
      </c>
      <c r="H143" s="58"/>
      <c r="I143" t="s">
        <v>2138</v>
      </c>
      <c r="J143" t="s">
        <v>2139</v>
      </c>
      <c r="K143" s="58" t="e">
        <f>VLOOKUP(C143,'[1]Registration Tracking Sheet'!$C$13:$J$216,8,FALSE)</f>
        <v>#N/A</v>
      </c>
      <c r="L143" s="18" t="s">
        <v>1087</v>
      </c>
      <c r="M143" s="63">
        <v>68475707</v>
      </c>
      <c r="N143" s="63">
        <v>2706583</v>
      </c>
      <c r="O143" s="21"/>
      <c r="P143" s="21"/>
      <c r="Q143" s="21"/>
      <c r="R143" s="21"/>
      <c r="S143" s="21"/>
      <c r="T143" s="21"/>
      <c r="U143" s="21"/>
      <c r="V143" s="21"/>
      <c r="W143" s="21"/>
      <c r="X143" s="21"/>
      <c r="Y143" s="21"/>
      <c r="Z143" s="21"/>
      <c r="AA143" s="21"/>
    </row>
    <row r="144" spans="1:27" s="14" customFormat="1" ht="140.25">
      <c r="A144" s="17" t="s">
        <v>69</v>
      </c>
      <c r="B144" s="18" t="s">
        <v>727</v>
      </c>
      <c r="C144" s="31" t="s">
        <v>1554</v>
      </c>
      <c r="D144" s="31" t="s">
        <v>1831</v>
      </c>
      <c r="E144" s="20"/>
      <c r="F144" s="20"/>
      <c r="G144" s="69" t="s">
        <v>2133</v>
      </c>
      <c r="H144" s="58"/>
      <c r="I144" t="s">
        <v>2141</v>
      </c>
      <c r="J144"/>
      <c r="K144" s="58">
        <f>VLOOKUP(C144,'[1]Registration Tracking Sheet'!$C$13:$J$216,8,FALSE)</f>
        <v>1</v>
      </c>
      <c r="L144" s="18" t="s">
        <v>666</v>
      </c>
      <c r="M144" s="63">
        <v>68475796</v>
      </c>
      <c r="N144" s="63">
        <v>2706604</v>
      </c>
      <c r="O144" s="21"/>
      <c r="P144" s="21"/>
      <c r="Q144" s="21"/>
      <c r="R144" s="21"/>
      <c r="S144" s="21"/>
      <c r="T144" s="21"/>
      <c r="U144" s="21"/>
      <c r="V144" s="21"/>
      <c r="W144" s="21"/>
      <c r="X144" s="21"/>
      <c r="Y144" s="21"/>
      <c r="Z144" s="21"/>
      <c r="AA144" s="21"/>
    </row>
    <row r="145" spans="1:27" s="14" customFormat="1" ht="114.75">
      <c r="A145" s="17" t="s">
        <v>69</v>
      </c>
      <c r="B145" s="18" t="s">
        <v>1016</v>
      </c>
      <c r="C145" s="31" t="s">
        <v>1564</v>
      </c>
      <c r="D145" s="31" t="s">
        <v>1829</v>
      </c>
      <c r="E145" s="20"/>
      <c r="F145" s="20"/>
      <c r="G145" s="69" t="s">
        <v>2133</v>
      </c>
      <c r="H145" s="58"/>
      <c r="I145" t="s">
        <v>2141</v>
      </c>
      <c r="J145"/>
      <c r="K145" s="58">
        <f>VLOOKUP(C145,'[1]Registration Tracking Sheet'!$C$13:$J$216,8,FALSE)</f>
        <v>1</v>
      </c>
      <c r="L145" s="18" t="s">
        <v>667</v>
      </c>
      <c r="M145" s="63">
        <v>68476460</v>
      </c>
      <c r="N145" s="63">
        <v>2706866</v>
      </c>
      <c r="O145" s="21"/>
      <c r="P145" s="21"/>
      <c r="Q145" s="21"/>
      <c r="R145" s="21"/>
      <c r="S145" s="21"/>
      <c r="T145" s="21"/>
      <c r="U145" s="21"/>
      <c r="V145" s="21"/>
      <c r="W145" s="21"/>
      <c r="X145" s="21"/>
      <c r="Y145" s="21"/>
      <c r="Z145" s="25"/>
      <c r="AA145" s="25"/>
    </row>
    <row r="146" spans="1:27" s="14" customFormat="1" ht="38.25">
      <c r="A146" s="17" t="s">
        <v>69</v>
      </c>
      <c r="B146" s="18" t="s">
        <v>728</v>
      </c>
      <c r="C146" s="31" t="s">
        <v>282</v>
      </c>
      <c r="D146" s="31" t="s">
        <v>650</v>
      </c>
      <c r="E146" s="20"/>
      <c r="F146" s="20"/>
      <c r="G146" s="69" t="s">
        <v>2134</v>
      </c>
      <c r="H146" s="58"/>
      <c r="I146" t="s">
        <v>2141</v>
      </c>
      <c r="J146"/>
      <c r="K146" s="58" t="e">
        <f>VLOOKUP(C146,'[1]Registration Tracking Sheet'!$C$13:$J$216,8,FALSE)</f>
        <v>#N/A</v>
      </c>
      <c r="L146" s="18" t="s">
        <v>943</v>
      </c>
      <c r="M146" s="63">
        <v>68476471</v>
      </c>
      <c r="N146" s="63">
        <v>2706871</v>
      </c>
      <c r="O146" s="21"/>
      <c r="P146" s="21"/>
      <c r="Q146" s="21"/>
      <c r="R146" s="21"/>
      <c r="S146" s="21"/>
      <c r="T146" s="21"/>
      <c r="U146" s="21"/>
      <c r="V146" s="21"/>
      <c r="W146" s="21"/>
      <c r="X146" s="21"/>
      <c r="Y146" s="21"/>
      <c r="Z146" s="25"/>
      <c r="AA146" s="25"/>
    </row>
    <row r="147" spans="1:27" s="14" customFormat="1" ht="38.25">
      <c r="A147" s="17" t="s">
        <v>69</v>
      </c>
      <c r="B147" s="18" t="s">
        <v>917</v>
      </c>
      <c r="C147" s="31" t="s">
        <v>1566</v>
      </c>
      <c r="D147" s="31" t="s">
        <v>652</v>
      </c>
      <c r="E147" s="20"/>
      <c r="F147" s="20"/>
      <c r="G147" s="69" t="s">
        <v>2133</v>
      </c>
      <c r="H147" s="58"/>
      <c r="I147" t="s">
        <v>2141</v>
      </c>
      <c r="J147"/>
      <c r="K147" s="58">
        <f>VLOOKUP(C147,'[1]Registration Tracking Sheet'!$C$13:$J$216,8,FALSE)</f>
        <v>1</v>
      </c>
      <c r="L147" s="18" t="s">
        <v>943</v>
      </c>
      <c r="M147" s="63">
        <v>68476506</v>
      </c>
      <c r="N147" s="63">
        <v>2706908</v>
      </c>
      <c r="O147" s="21"/>
      <c r="P147" s="21"/>
      <c r="Q147" s="21"/>
      <c r="R147" s="21"/>
      <c r="S147" s="21"/>
      <c r="T147" s="21"/>
      <c r="U147" s="21"/>
      <c r="V147" s="21"/>
      <c r="W147" s="21"/>
      <c r="X147" s="21"/>
      <c r="Y147" s="21"/>
      <c r="Z147" s="25"/>
      <c r="AA147" s="25"/>
    </row>
    <row r="148" spans="1:27" s="14" customFormat="1" ht="38.25">
      <c r="A148" s="17" t="s">
        <v>69</v>
      </c>
      <c r="B148" s="18" t="s">
        <v>1019</v>
      </c>
      <c r="C148" s="31" t="s">
        <v>1567</v>
      </c>
      <c r="D148" s="31" t="s">
        <v>653</v>
      </c>
      <c r="E148" s="20"/>
      <c r="F148" s="20" t="s">
        <v>1432</v>
      </c>
      <c r="G148" s="69" t="s">
        <v>2133</v>
      </c>
      <c r="H148" s="58"/>
      <c r="I148" t="s">
        <v>2141</v>
      </c>
      <c r="J148"/>
      <c r="K148" s="58">
        <f>VLOOKUP(C148,'[1]Registration Tracking Sheet'!$C$13:$J$216,8,FALSE)</f>
        <v>1</v>
      </c>
      <c r="L148" s="18" t="s">
        <v>943</v>
      </c>
      <c r="M148" s="63">
        <v>68476551</v>
      </c>
      <c r="N148" s="63">
        <v>2706955</v>
      </c>
      <c r="O148" s="21"/>
      <c r="P148" s="21"/>
      <c r="Q148" s="21"/>
      <c r="R148" s="21"/>
      <c r="S148" s="21"/>
      <c r="T148" s="21"/>
      <c r="U148" s="21"/>
      <c r="V148" s="21"/>
      <c r="W148" s="21"/>
      <c r="X148" s="21"/>
      <c r="Y148" s="21"/>
      <c r="Z148" s="25"/>
      <c r="AA148" s="25"/>
    </row>
    <row r="149" spans="1:27" s="14" customFormat="1" ht="153">
      <c r="A149" s="17" t="s">
        <v>69</v>
      </c>
      <c r="B149" s="18" t="s">
        <v>1007</v>
      </c>
      <c r="C149" s="31" t="s">
        <v>1574</v>
      </c>
      <c r="D149" s="31" t="s">
        <v>643</v>
      </c>
      <c r="E149" s="20"/>
      <c r="F149" s="20"/>
      <c r="G149" s="69" t="s">
        <v>2134</v>
      </c>
      <c r="H149" s="58"/>
      <c r="I149" t="s">
        <v>2141</v>
      </c>
      <c r="J149"/>
      <c r="K149" s="58" t="e">
        <f>VLOOKUP(C149,'[1]Registration Tracking Sheet'!$C$13:$J$216,8,FALSE)</f>
        <v>#N/A</v>
      </c>
      <c r="L149" s="18" t="s">
        <v>1374</v>
      </c>
      <c r="M149" s="63">
        <v>68477349</v>
      </c>
      <c r="N149" s="63">
        <v>2707257</v>
      </c>
      <c r="O149" s="21"/>
      <c r="P149" s="21"/>
      <c r="Q149" s="21"/>
      <c r="R149" s="21"/>
      <c r="S149" s="21"/>
      <c r="T149" s="21"/>
      <c r="U149" s="21"/>
      <c r="V149" s="21"/>
      <c r="W149" s="21"/>
      <c r="X149" s="21"/>
      <c r="Y149" s="21"/>
      <c r="Z149" s="21"/>
      <c r="AA149" s="21"/>
    </row>
    <row r="150" spans="1:27" s="14" customFormat="1" ht="165.75">
      <c r="A150" s="17" t="s">
        <v>69</v>
      </c>
      <c r="B150" s="18" t="s">
        <v>1761</v>
      </c>
      <c r="C150" s="31" t="s">
        <v>1576</v>
      </c>
      <c r="D150" s="31" t="s">
        <v>645</v>
      </c>
      <c r="E150" s="20"/>
      <c r="F150" s="20"/>
      <c r="G150" s="69" t="s">
        <v>2134</v>
      </c>
      <c r="H150" s="58"/>
      <c r="I150" t="s">
        <v>2141</v>
      </c>
      <c r="J150"/>
      <c r="K150" s="58" t="e">
        <f>VLOOKUP(C150,'[1]Registration Tracking Sheet'!$C$13:$J$216,8,FALSE)</f>
        <v>#N/A</v>
      </c>
      <c r="L150" s="18" t="s">
        <v>1973</v>
      </c>
      <c r="M150" s="63">
        <v>68477612</v>
      </c>
      <c r="N150" s="63">
        <v>2707414</v>
      </c>
      <c r="O150" s="21"/>
      <c r="P150" s="21"/>
      <c r="Q150" s="21"/>
      <c r="R150" s="21"/>
      <c r="S150" s="21"/>
      <c r="T150" s="21"/>
      <c r="U150" s="21"/>
      <c r="V150" s="21"/>
      <c r="W150" s="21"/>
      <c r="X150" s="21"/>
      <c r="Y150" s="21"/>
      <c r="Z150" s="21"/>
      <c r="AA150" s="21"/>
    </row>
    <row r="151" spans="1:27" s="14" customFormat="1" ht="89.25">
      <c r="A151" s="17" t="s">
        <v>69</v>
      </c>
      <c r="B151" s="18" t="s">
        <v>1762</v>
      </c>
      <c r="C151" s="31" t="s">
        <v>1599</v>
      </c>
      <c r="D151" s="31" t="s">
        <v>626</v>
      </c>
      <c r="E151" s="20"/>
      <c r="F151" s="20"/>
      <c r="G151" s="69" t="s">
        <v>2134</v>
      </c>
      <c r="H151" s="58"/>
      <c r="I151" t="s">
        <v>2141</v>
      </c>
      <c r="J151"/>
      <c r="K151" s="58" t="e">
        <f>VLOOKUP(C151,'[1]Registration Tracking Sheet'!$C$13:$J$216,8,FALSE)</f>
        <v>#N/A</v>
      </c>
      <c r="L151" s="18" t="s">
        <v>1974</v>
      </c>
      <c r="M151" s="63">
        <v>68477894</v>
      </c>
      <c r="N151" s="63">
        <v>2707718</v>
      </c>
      <c r="O151" s="21"/>
      <c r="P151" s="21"/>
      <c r="Q151" s="21"/>
      <c r="R151" s="21"/>
      <c r="S151" s="21"/>
      <c r="T151" s="21"/>
      <c r="U151" s="21"/>
      <c r="V151" s="21"/>
      <c r="W151" s="21"/>
      <c r="X151" s="21"/>
      <c r="Y151" s="21"/>
      <c r="Z151" s="21"/>
      <c r="AA151" s="21"/>
    </row>
    <row r="152" spans="1:27" s="14" customFormat="1" ht="76.5">
      <c r="A152" s="17" t="s">
        <v>69</v>
      </c>
      <c r="B152" s="18" t="s">
        <v>1763</v>
      </c>
      <c r="C152" s="31" t="s">
        <v>1616</v>
      </c>
      <c r="D152" s="31" t="s">
        <v>604</v>
      </c>
      <c r="E152" s="20"/>
      <c r="F152" s="20"/>
      <c r="G152" s="69" t="s">
        <v>2134</v>
      </c>
      <c r="H152" s="58"/>
      <c r="I152" t="s">
        <v>2141</v>
      </c>
      <c r="J152"/>
      <c r="K152" s="58" t="e">
        <f>VLOOKUP(C152,'[1]Registration Tracking Sheet'!$C$13:$J$216,8,FALSE)</f>
        <v>#N/A</v>
      </c>
      <c r="L152" s="18" t="s">
        <v>1975</v>
      </c>
      <c r="M152" s="63">
        <v>68478126</v>
      </c>
      <c r="N152" s="63">
        <v>2707917</v>
      </c>
      <c r="O152" s="21"/>
      <c r="P152" s="21"/>
      <c r="Q152" s="21"/>
      <c r="R152" s="21"/>
      <c r="S152" s="21"/>
      <c r="T152" s="21"/>
      <c r="U152" s="21"/>
      <c r="V152" s="21"/>
      <c r="W152" s="21"/>
      <c r="X152" s="21"/>
      <c r="Y152" s="21"/>
      <c r="Z152" s="27"/>
      <c r="AA152" s="27"/>
    </row>
    <row r="153" spans="1:27" s="14" customFormat="1" ht="76.5">
      <c r="A153" s="17" t="s">
        <v>69</v>
      </c>
      <c r="B153" s="18" t="s">
        <v>1029</v>
      </c>
      <c r="C153" s="31" t="s">
        <v>1618</v>
      </c>
      <c r="D153" s="31" t="s">
        <v>606</v>
      </c>
      <c r="E153" s="20"/>
      <c r="F153" s="20"/>
      <c r="G153" s="69" t="s">
        <v>2134</v>
      </c>
      <c r="H153" s="58"/>
      <c r="I153" t="s">
        <v>2141</v>
      </c>
      <c r="J153"/>
      <c r="K153" s="58" t="e">
        <f>VLOOKUP(C153,'[1]Registration Tracking Sheet'!$C$13:$J$216,8,FALSE)</f>
        <v>#N/A</v>
      </c>
      <c r="L153" s="18" t="s">
        <v>1976</v>
      </c>
      <c r="M153" s="63">
        <v>68478159</v>
      </c>
      <c r="N153" s="63">
        <v>2707943</v>
      </c>
      <c r="O153" s="21"/>
      <c r="P153" s="21"/>
      <c r="Q153" s="21"/>
      <c r="R153" s="21"/>
      <c r="S153" s="21"/>
      <c r="T153" s="21"/>
      <c r="U153" s="21"/>
      <c r="V153" s="21"/>
      <c r="W153" s="21"/>
      <c r="X153" s="21"/>
      <c r="Y153" s="21"/>
      <c r="Z153" s="27"/>
      <c r="AA153" s="27"/>
    </row>
    <row r="154" spans="1:27" s="14" customFormat="1" ht="89.25">
      <c r="A154" s="17" t="s">
        <v>69</v>
      </c>
      <c r="B154" s="18" t="s">
        <v>1764</v>
      </c>
      <c r="C154" s="31" t="s">
        <v>1619</v>
      </c>
      <c r="D154" s="31" t="s">
        <v>1298</v>
      </c>
      <c r="E154" s="20"/>
      <c r="F154" s="20"/>
      <c r="G154" s="69" t="s">
        <v>2134</v>
      </c>
      <c r="H154" s="58"/>
      <c r="I154" t="s">
        <v>2141</v>
      </c>
      <c r="J154"/>
      <c r="K154" s="58" t="e">
        <f>VLOOKUP(C154,'[1]Registration Tracking Sheet'!$C$13:$J$216,8,FALSE)</f>
        <v>#N/A</v>
      </c>
      <c r="L154" s="18" t="s">
        <v>1977</v>
      </c>
      <c r="M154" s="63">
        <v>68478160</v>
      </c>
      <c r="N154" s="63">
        <v>2707959</v>
      </c>
      <c r="O154" s="21"/>
      <c r="P154" s="21"/>
      <c r="Q154" s="21"/>
      <c r="R154" s="21"/>
      <c r="S154" s="21"/>
      <c r="T154" s="21"/>
      <c r="U154" s="21"/>
      <c r="V154" s="21"/>
      <c r="W154" s="21"/>
      <c r="X154" s="21"/>
      <c r="Y154" s="21"/>
      <c r="Z154" s="27"/>
      <c r="AA154" s="27"/>
    </row>
    <row r="155" spans="1:27" s="14" customFormat="1" ht="140.25">
      <c r="A155" s="17" t="s">
        <v>69</v>
      </c>
      <c r="B155" s="18" t="s">
        <v>730</v>
      </c>
      <c r="C155" s="31" t="s">
        <v>1096</v>
      </c>
      <c r="D155" s="31" t="s">
        <v>584</v>
      </c>
      <c r="E155" s="20"/>
      <c r="F155" s="20"/>
      <c r="G155" s="69" t="s">
        <v>2134</v>
      </c>
      <c r="H155" s="58"/>
      <c r="I155" t="s">
        <v>2141</v>
      </c>
      <c r="J155"/>
      <c r="K155" s="58" t="e">
        <f>VLOOKUP(C155,'[1]Registration Tracking Sheet'!$C$13:$J$216,8,FALSE)</f>
        <v>#N/A</v>
      </c>
      <c r="L155" s="18" t="s">
        <v>1978</v>
      </c>
      <c r="M155" s="63">
        <v>68512787</v>
      </c>
      <c r="N155" s="63">
        <v>2709888</v>
      </c>
      <c r="O155" s="21"/>
      <c r="P155" s="21"/>
      <c r="Q155" s="21"/>
      <c r="R155" s="21"/>
      <c r="S155" s="21"/>
      <c r="T155" s="21"/>
      <c r="U155" s="21"/>
      <c r="V155" s="21"/>
      <c r="W155" s="21"/>
      <c r="X155" s="21"/>
      <c r="Y155" s="21"/>
      <c r="Z155" s="27"/>
      <c r="AA155" s="27"/>
    </row>
    <row r="156" spans="1:27" s="14" customFormat="1" ht="127.5">
      <c r="A156" s="17" t="s">
        <v>69</v>
      </c>
      <c r="B156" s="18" t="s">
        <v>1776</v>
      </c>
      <c r="C156" s="31" t="s">
        <v>1098</v>
      </c>
      <c r="D156" s="31" t="s">
        <v>586</v>
      </c>
      <c r="E156" s="20"/>
      <c r="F156" s="20"/>
      <c r="G156" s="69" t="s">
        <v>2133</v>
      </c>
      <c r="H156" s="58"/>
      <c r="I156" t="s">
        <v>2141</v>
      </c>
      <c r="J156"/>
      <c r="K156" s="58">
        <f>VLOOKUP(C156,'[1]Registration Tracking Sheet'!$C$13:$J$216,8,FALSE)</f>
        <v>1</v>
      </c>
      <c r="L156" s="18" t="s">
        <v>1979</v>
      </c>
      <c r="M156" s="63">
        <v>68513020</v>
      </c>
      <c r="N156" s="63">
        <v>2709914</v>
      </c>
      <c r="O156" s="21"/>
      <c r="P156" s="21"/>
      <c r="Q156" s="21"/>
      <c r="R156" s="21"/>
      <c r="S156" s="21"/>
      <c r="T156" s="21"/>
      <c r="U156" s="21"/>
      <c r="V156" s="21"/>
      <c r="W156" s="21"/>
      <c r="X156" s="21"/>
      <c r="Y156" s="21"/>
      <c r="Z156" s="26"/>
      <c r="AA156" s="26"/>
    </row>
    <row r="157" spans="1:27" s="14" customFormat="1" ht="191.25">
      <c r="A157" s="17" t="s">
        <v>69</v>
      </c>
      <c r="B157" s="18" t="s">
        <v>16</v>
      </c>
      <c r="C157" s="31" t="s">
        <v>1099</v>
      </c>
      <c r="D157" s="31" t="s">
        <v>587</v>
      </c>
      <c r="E157" s="20"/>
      <c r="F157" s="20"/>
      <c r="G157" s="69" t="s">
        <v>2133</v>
      </c>
      <c r="H157" s="58"/>
      <c r="I157" t="s">
        <v>2141</v>
      </c>
      <c r="J157"/>
      <c r="K157" s="58">
        <f>VLOOKUP(C157,'[1]Registration Tracking Sheet'!$C$13:$J$216,8,FALSE)</f>
        <v>1</v>
      </c>
      <c r="L157" s="18" t="s">
        <v>63</v>
      </c>
      <c r="M157" s="63">
        <v>68513031</v>
      </c>
      <c r="N157" s="63">
        <v>2709935</v>
      </c>
      <c r="O157" s="21"/>
      <c r="P157" s="21"/>
      <c r="Q157" s="21"/>
      <c r="R157" s="21"/>
      <c r="S157" s="21"/>
      <c r="T157" s="21"/>
      <c r="U157" s="21"/>
      <c r="V157" s="21"/>
      <c r="W157" s="21"/>
      <c r="X157" s="21"/>
      <c r="Y157" s="21"/>
      <c r="Z157" s="26"/>
      <c r="AA157" s="26"/>
    </row>
    <row r="158" spans="1:27" s="14" customFormat="1" ht="114.75">
      <c r="A158" s="17" t="s">
        <v>69</v>
      </c>
      <c r="B158" s="18" t="s">
        <v>17</v>
      </c>
      <c r="C158" s="31" t="s">
        <v>1106</v>
      </c>
      <c r="D158" s="31" t="s">
        <v>574</v>
      </c>
      <c r="E158" s="20"/>
      <c r="F158" s="20"/>
      <c r="G158" s="69" t="s">
        <v>2134</v>
      </c>
      <c r="H158" s="58"/>
      <c r="I158" t="s">
        <v>2141</v>
      </c>
      <c r="J158"/>
      <c r="K158" s="58" t="e">
        <f>VLOOKUP(C158,'[1]Registration Tracking Sheet'!$C$13:$J$216,8,FALSE)</f>
        <v>#N/A</v>
      </c>
      <c r="L158" s="18" t="s">
        <v>64</v>
      </c>
      <c r="M158" s="63">
        <v>68513633</v>
      </c>
      <c r="N158" s="63">
        <v>2710081</v>
      </c>
      <c r="O158" s="21"/>
      <c r="P158" s="21"/>
      <c r="Q158" s="21"/>
      <c r="R158" s="21"/>
      <c r="S158" s="21"/>
      <c r="T158" s="21"/>
      <c r="U158" s="21"/>
      <c r="V158" s="21"/>
      <c r="W158" s="21"/>
      <c r="X158" s="21"/>
      <c r="Y158" s="21"/>
      <c r="Z158" s="21"/>
      <c r="AA158" s="21"/>
    </row>
    <row r="159" spans="1:27" s="14" customFormat="1" ht="127.5">
      <c r="A159" s="17" t="s">
        <v>69</v>
      </c>
      <c r="B159" s="18" t="s">
        <v>1015</v>
      </c>
      <c r="C159" s="31" t="s">
        <v>1108</v>
      </c>
      <c r="D159" s="31" t="s">
        <v>576</v>
      </c>
      <c r="E159" s="20"/>
      <c r="F159" s="20"/>
      <c r="G159" s="69" t="s">
        <v>2134</v>
      </c>
      <c r="H159" s="58"/>
      <c r="I159" t="s">
        <v>2141</v>
      </c>
      <c r="J159"/>
      <c r="K159" s="58" t="e">
        <f>VLOOKUP(C159,'[1]Registration Tracking Sheet'!$C$13:$J$216,8,FALSE)</f>
        <v>#N/A</v>
      </c>
      <c r="L159" s="18" t="s">
        <v>65</v>
      </c>
      <c r="M159" s="63">
        <v>68514158</v>
      </c>
      <c r="N159" s="63">
        <v>2710254</v>
      </c>
      <c r="O159" s="21"/>
      <c r="P159" s="21"/>
      <c r="Q159" s="21"/>
      <c r="R159" s="21"/>
      <c r="S159" s="21"/>
      <c r="T159" s="21"/>
      <c r="U159" s="21"/>
      <c r="V159" s="21"/>
      <c r="W159" s="21"/>
      <c r="X159" s="21"/>
      <c r="Y159" s="21"/>
      <c r="Z159" s="25"/>
      <c r="AA159" s="25"/>
    </row>
    <row r="160" spans="1:27" s="14" customFormat="1" ht="76.5">
      <c r="A160" s="17" t="s">
        <v>69</v>
      </c>
      <c r="B160" s="18" t="s">
        <v>18</v>
      </c>
      <c r="C160" s="31" t="s">
        <v>1111</v>
      </c>
      <c r="D160" s="31" t="s">
        <v>579</v>
      </c>
      <c r="E160" s="20"/>
      <c r="F160" s="20"/>
      <c r="G160" s="69" t="s">
        <v>2133</v>
      </c>
      <c r="H160" s="58"/>
      <c r="I160" t="s">
        <v>2141</v>
      </c>
      <c r="J160"/>
      <c r="K160" s="58">
        <f>VLOOKUP(C160,'[1]Registration Tracking Sheet'!$C$13:$J$216,8,FALSE)</f>
        <v>1</v>
      </c>
      <c r="L160" s="18" t="s">
        <v>66</v>
      </c>
      <c r="M160" s="63">
        <v>68514794</v>
      </c>
      <c r="N160" s="63">
        <v>2710584</v>
      </c>
      <c r="O160" s="21"/>
      <c r="P160" s="21"/>
      <c r="Q160" s="21"/>
      <c r="R160" s="21"/>
      <c r="S160" s="21"/>
      <c r="T160" s="21"/>
      <c r="U160" s="21"/>
      <c r="V160" s="21"/>
      <c r="W160" s="21"/>
      <c r="X160" s="21"/>
      <c r="Y160" s="21"/>
      <c r="Z160" s="27"/>
      <c r="AA160" s="27"/>
    </row>
    <row r="161" spans="1:27" s="14" customFormat="1" ht="178.5">
      <c r="A161" s="17" t="s">
        <v>69</v>
      </c>
      <c r="B161" s="18" t="s">
        <v>1777</v>
      </c>
      <c r="C161" s="31" t="s">
        <v>1115</v>
      </c>
      <c r="D161" s="31" t="s">
        <v>564</v>
      </c>
      <c r="E161" s="20"/>
      <c r="F161" s="20"/>
      <c r="G161" s="69" t="s">
        <v>2134</v>
      </c>
      <c r="H161" s="58"/>
      <c r="I161" t="s">
        <v>2141</v>
      </c>
      <c r="J161"/>
      <c r="K161" s="58" t="e">
        <f>VLOOKUP(C161,'[1]Registration Tracking Sheet'!$C$13:$J$216,8,FALSE)</f>
        <v>#N/A</v>
      </c>
      <c r="L161" s="18" t="s">
        <v>67</v>
      </c>
      <c r="M161" s="63">
        <v>68527219</v>
      </c>
      <c r="N161" s="63">
        <v>2712623</v>
      </c>
      <c r="O161" s="21"/>
      <c r="P161" s="21"/>
      <c r="Q161" s="21"/>
      <c r="R161" s="21"/>
      <c r="S161" s="21"/>
      <c r="T161" s="21"/>
      <c r="U161" s="21"/>
      <c r="V161" s="21"/>
      <c r="W161" s="21"/>
      <c r="X161" s="21"/>
      <c r="Y161" s="21"/>
      <c r="Z161" s="26"/>
      <c r="AA161" s="26"/>
    </row>
    <row r="162" spans="1:27" s="14" customFormat="1" ht="178.5">
      <c r="A162" s="17" t="s">
        <v>69</v>
      </c>
      <c r="B162" s="18" t="s">
        <v>1778</v>
      </c>
      <c r="C162" s="31" t="s">
        <v>1116</v>
      </c>
      <c r="D162" s="31" t="s">
        <v>565</v>
      </c>
      <c r="E162" s="20"/>
      <c r="F162" s="20"/>
      <c r="G162" s="69" t="s">
        <v>2134</v>
      </c>
      <c r="H162" s="58"/>
      <c r="I162" t="s">
        <v>2141</v>
      </c>
      <c r="J162"/>
      <c r="K162" s="58" t="e">
        <f>VLOOKUP(C162,'[1]Registration Tracking Sheet'!$C$13:$J$216,8,FALSE)</f>
        <v>#N/A</v>
      </c>
      <c r="L162" s="18" t="s">
        <v>68</v>
      </c>
      <c r="M162" s="63">
        <v>68527220</v>
      </c>
      <c r="N162" s="63">
        <v>2712639</v>
      </c>
      <c r="O162" s="21"/>
      <c r="P162" s="21"/>
      <c r="Q162" s="21"/>
      <c r="R162" s="21"/>
      <c r="S162" s="21"/>
      <c r="T162" s="21"/>
      <c r="U162" s="21"/>
      <c r="V162" s="21"/>
      <c r="W162" s="21"/>
      <c r="X162" s="21"/>
      <c r="Y162" s="21"/>
      <c r="Z162" s="26"/>
      <c r="AA162" s="26"/>
    </row>
    <row r="163" spans="1:27" s="14" customFormat="1" ht="178.5">
      <c r="A163" s="17" t="s">
        <v>69</v>
      </c>
      <c r="B163" s="18" t="s">
        <v>714</v>
      </c>
      <c r="C163" s="31" t="s">
        <v>1117</v>
      </c>
      <c r="D163" s="31" t="s">
        <v>566</v>
      </c>
      <c r="E163" s="20"/>
      <c r="F163" s="20"/>
      <c r="G163" s="69" t="s">
        <v>2133</v>
      </c>
      <c r="H163" s="58"/>
      <c r="I163" t="s">
        <v>2141</v>
      </c>
      <c r="J163"/>
      <c r="K163" s="58">
        <f>VLOOKUP(C163,'[1]Registration Tracking Sheet'!$C$13:$J$216,8,FALSE)</f>
        <v>1</v>
      </c>
      <c r="L163" s="18" t="s">
        <v>689</v>
      </c>
      <c r="M163" s="63">
        <v>68527275</v>
      </c>
      <c r="N163" s="63">
        <v>2712670</v>
      </c>
      <c r="O163" s="21"/>
      <c r="P163" s="21"/>
      <c r="Q163" s="21"/>
      <c r="R163" s="21"/>
      <c r="S163" s="21"/>
      <c r="T163" s="21"/>
      <c r="U163" s="21"/>
      <c r="V163" s="21"/>
      <c r="W163" s="21"/>
      <c r="X163" s="21"/>
      <c r="Y163" s="21"/>
      <c r="Z163" s="26"/>
      <c r="AA163" s="26"/>
    </row>
    <row r="164" spans="1:27" s="14" customFormat="1" ht="114.75">
      <c r="A164" s="17" t="s">
        <v>69</v>
      </c>
      <c r="B164" s="18" t="s">
        <v>1753</v>
      </c>
      <c r="C164" s="31" t="s">
        <v>1122</v>
      </c>
      <c r="D164" s="31" t="s">
        <v>571</v>
      </c>
      <c r="E164" s="20"/>
      <c r="F164" s="20"/>
      <c r="G164" s="69" t="s">
        <v>2134</v>
      </c>
      <c r="H164" s="58"/>
      <c r="I164" t="s">
        <v>2141</v>
      </c>
      <c r="J164"/>
      <c r="K164" s="58" t="e">
        <f>VLOOKUP(C164,'[1]Registration Tracking Sheet'!$C$13:$J$216,8,FALSE)</f>
        <v>#N/A</v>
      </c>
      <c r="L164" s="18" t="s">
        <v>690</v>
      </c>
      <c r="M164" s="63">
        <v>68603009</v>
      </c>
      <c r="N164" s="63">
        <v>2716319</v>
      </c>
      <c r="O164" s="21"/>
      <c r="P164" s="21"/>
      <c r="Q164" s="21"/>
      <c r="R164" s="21"/>
      <c r="S164" s="21"/>
      <c r="T164" s="21"/>
      <c r="U164" s="21"/>
      <c r="V164" s="21"/>
      <c r="W164" s="21"/>
      <c r="X164" s="21"/>
      <c r="Y164" s="21"/>
      <c r="Z164" s="21"/>
      <c r="AA164" s="21"/>
    </row>
    <row r="165" spans="1:27" s="14" customFormat="1" ht="127.5">
      <c r="A165" s="17" t="s">
        <v>69</v>
      </c>
      <c r="B165" s="18" t="s">
        <v>1754</v>
      </c>
      <c r="C165" s="31" t="s">
        <v>1123</v>
      </c>
      <c r="D165" s="31" t="s">
        <v>572</v>
      </c>
      <c r="E165" s="20"/>
      <c r="F165" s="20"/>
      <c r="G165" s="69" t="s">
        <v>2134</v>
      </c>
      <c r="H165" s="58"/>
      <c r="I165" t="s">
        <v>2141</v>
      </c>
      <c r="J165"/>
      <c r="K165" s="58" t="e">
        <f>VLOOKUP(C165,'[1]Registration Tracking Sheet'!$C$13:$J$216,8,FALSE)</f>
        <v>#N/A</v>
      </c>
      <c r="L165" s="18" t="s">
        <v>2095</v>
      </c>
      <c r="M165" s="63">
        <v>68603010</v>
      </c>
      <c r="N165" s="63">
        <v>2716324</v>
      </c>
      <c r="O165" s="21"/>
      <c r="P165" s="21"/>
      <c r="Q165" s="21"/>
      <c r="R165" s="21"/>
      <c r="S165" s="21"/>
      <c r="T165" s="21"/>
      <c r="U165" s="21"/>
      <c r="V165" s="21"/>
      <c r="W165" s="21"/>
      <c r="X165" s="21"/>
      <c r="Y165" s="21"/>
      <c r="Z165" s="21"/>
      <c r="AA165" s="21"/>
    </row>
    <row r="166" spans="1:27" s="14" customFormat="1" ht="140.25">
      <c r="A166" s="17" t="s">
        <v>69</v>
      </c>
      <c r="B166" s="18" t="s">
        <v>1755</v>
      </c>
      <c r="C166" s="31" t="s">
        <v>1124</v>
      </c>
      <c r="D166" s="31" t="s">
        <v>553</v>
      </c>
      <c r="E166" s="20"/>
      <c r="F166" s="20"/>
      <c r="G166" s="69" t="s">
        <v>2134</v>
      </c>
      <c r="H166" s="58"/>
      <c r="I166" t="s">
        <v>2141</v>
      </c>
      <c r="J166"/>
      <c r="K166" s="58" t="e">
        <f>VLOOKUP(C166,'[1]Registration Tracking Sheet'!$C$13:$J$216,8,FALSE)</f>
        <v>#N/A</v>
      </c>
      <c r="L166" s="18" t="s">
        <v>2096</v>
      </c>
      <c r="M166" s="63">
        <v>68603032</v>
      </c>
      <c r="N166" s="63">
        <v>2716345</v>
      </c>
      <c r="O166" s="21"/>
      <c r="P166" s="21"/>
      <c r="Q166" s="21"/>
      <c r="R166" s="21"/>
      <c r="S166" s="21"/>
      <c r="T166" s="21"/>
      <c r="U166" s="21"/>
      <c r="V166" s="21"/>
      <c r="W166" s="21"/>
      <c r="X166" s="21"/>
      <c r="Y166" s="21"/>
      <c r="Z166" s="21"/>
      <c r="AA166" s="21"/>
    </row>
    <row r="167" spans="1:27" s="14" customFormat="1" ht="38.25">
      <c r="A167" s="17" t="s">
        <v>69</v>
      </c>
      <c r="B167" s="18" t="s">
        <v>1023</v>
      </c>
      <c r="C167" s="31" t="s">
        <v>1125</v>
      </c>
      <c r="D167" s="31" t="s">
        <v>554</v>
      </c>
      <c r="E167" s="20"/>
      <c r="F167" s="20"/>
      <c r="G167" s="69" t="s">
        <v>2133</v>
      </c>
      <c r="H167" s="58"/>
      <c r="I167" t="s">
        <v>2141</v>
      </c>
      <c r="J167"/>
      <c r="K167" s="58">
        <f>VLOOKUP(C167,'[1]Registration Tracking Sheet'!$C$13:$J$216,8,FALSE)</f>
        <v>1</v>
      </c>
      <c r="L167" s="18" t="s">
        <v>943</v>
      </c>
      <c r="M167" s="63">
        <v>68603087</v>
      </c>
      <c r="N167" s="63">
        <v>2716350</v>
      </c>
      <c r="O167" s="21"/>
      <c r="P167" s="21"/>
      <c r="Q167" s="21"/>
      <c r="R167" s="21"/>
      <c r="S167" s="21"/>
      <c r="T167" s="21"/>
      <c r="U167" s="21"/>
      <c r="V167" s="21"/>
      <c r="W167" s="21"/>
      <c r="X167" s="21"/>
      <c r="Y167" s="21"/>
      <c r="Z167" s="26"/>
      <c r="AA167" s="26"/>
    </row>
    <row r="168" spans="1:27" s="14" customFormat="1" ht="89.25">
      <c r="A168" s="17" t="s">
        <v>69</v>
      </c>
      <c r="B168" s="18" t="s">
        <v>1032</v>
      </c>
      <c r="C168" s="31" t="s">
        <v>1126</v>
      </c>
      <c r="D168" s="31" t="s">
        <v>555</v>
      </c>
      <c r="E168" s="20"/>
      <c r="F168" s="20" t="s">
        <v>2317</v>
      </c>
      <c r="G168" s="69" t="s">
        <v>2145</v>
      </c>
      <c r="H168" s="58"/>
      <c r="I168" t="s">
        <v>2138</v>
      </c>
      <c r="J168" t="s">
        <v>2139</v>
      </c>
      <c r="K168" s="58" t="e">
        <f>VLOOKUP(C168,'[1]Registration Tracking Sheet'!$C$13:$J$216,8,FALSE)</f>
        <v>#N/A</v>
      </c>
      <c r="L168" s="18" t="s">
        <v>2269</v>
      </c>
      <c r="M168" s="63">
        <v>68606100</v>
      </c>
      <c r="N168" s="63">
        <v>2717265</v>
      </c>
      <c r="O168" s="21"/>
      <c r="P168" s="21"/>
      <c r="Q168" s="21"/>
      <c r="R168" s="21"/>
      <c r="S168" s="21"/>
      <c r="T168" s="21"/>
      <c r="U168" s="21"/>
      <c r="V168" s="21"/>
      <c r="W168" s="21"/>
      <c r="X168" s="21"/>
      <c r="Y168" s="21"/>
      <c r="Z168" s="25"/>
      <c r="AA168" s="25"/>
    </row>
    <row r="169" spans="1:27" s="14" customFormat="1" ht="76.5">
      <c r="A169" s="17" t="s">
        <v>69</v>
      </c>
      <c r="B169" s="18" t="s">
        <v>704</v>
      </c>
      <c r="C169" s="31" t="s">
        <v>1127</v>
      </c>
      <c r="D169" s="31" t="s">
        <v>556</v>
      </c>
      <c r="E169" s="20"/>
      <c r="F169" s="20"/>
      <c r="G169" s="69" t="s">
        <v>2133</v>
      </c>
      <c r="H169" s="58"/>
      <c r="I169" t="s">
        <v>2141</v>
      </c>
      <c r="J169"/>
      <c r="K169" s="58">
        <f>VLOOKUP(C169,'[1]Registration Tracking Sheet'!$C$13:$J$216,8,FALSE)</f>
        <v>1</v>
      </c>
      <c r="L169" s="18" t="s">
        <v>2270</v>
      </c>
      <c r="M169" s="63">
        <v>68606111</v>
      </c>
      <c r="N169" s="63">
        <v>2717270</v>
      </c>
      <c r="O169" s="21"/>
      <c r="P169" s="21"/>
      <c r="Q169" s="21"/>
      <c r="R169" s="21"/>
      <c r="S169" s="21"/>
      <c r="T169" s="21"/>
      <c r="U169" s="21"/>
      <c r="V169" s="21"/>
      <c r="W169" s="21"/>
      <c r="X169" s="21"/>
      <c r="Y169" s="21"/>
      <c r="Z169" s="25"/>
      <c r="AA169" s="25"/>
    </row>
    <row r="170" spans="1:27" s="14" customFormat="1" ht="89.25">
      <c r="A170" s="17" t="s">
        <v>69</v>
      </c>
      <c r="B170" s="18" t="s">
        <v>101</v>
      </c>
      <c r="C170" s="31" t="s">
        <v>1138</v>
      </c>
      <c r="D170" s="31" t="s">
        <v>551</v>
      </c>
      <c r="E170" s="20"/>
      <c r="F170" s="20"/>
      <c r="G170" s="69" t="s">
        <v>2134</v>
      </c>
      <c r="H170" s="58"/>
      <c r="I170" t="s">
        <v>2141</v>
      </c>
      <c r="J170"/>
      <c r="K170" s="58" t="e">
        <f>VLOOKUP(C170,'[1]Registration Tracking Sheet'!$C$13:$J$216,8,FALSE)</f>
        <v>#N/A</v>
      </c>
      <c r="L170" s="18" t="s">
        <v>2271</v>
      </c>
      <c r="M170" s="63">
        <v>68783095</v>
      </c>
      <c r="N170" s="63">
        <v>2721858</v>
      </c>
      <c r="O170" s="21"/>
      <c r="P170" s="21"/>
      <c r="Q170" s="21"/>
      <c r="R170" s="21"/>
      <c r="S170" s="21"/>
      <c r="T170" s="21"/>
      <c r="U170" s="21"/>
      <c r="V170" s="21"/>
      <c r="W170" s="21"/>
      <c r="X170" s="21"/>
      <c r="Y170" s="21"/>
      <c r="Z170" s="26"/>
      <c r="AA170" s="26"/>
    </row>
    <row r="171" spans="1:27" s="14" customFormat="1" ht="165.75">
      <c r="A171" s="17" t="s">
        <v>69</v>
      </c>
      <c r="B171" s="18" t="s">
        <v>1026</v>
      </c>
      <c r="C171" s="31" t="s">
        <v>1302</v>
      </c>
      <c r="D171" s="31" t="s">
        <v>1308</v>
      </c>
      <c r="E171" s="20"/>
      <c r="F171" s="20" t="s">
        <v>1434</v>
      </c>
      <c r="G171" s="69" t="s">
        <v>2133</v>
      </c>
      <c r="H171" s="58"/>
      <c r="I171" t="s">
        <v>2141</v>
      </c>
      <c r="J171"/>
      <c r="K171" s="58">
        <f>VLOOKUP(C171,'[1]Registration Tracking Sheet'!$C$13:$J$216,8,FALSE)</f>
        <v>1</v>
      </c>
      <c r="L171" s="18" t="s">
        <v>919</v>
      </c>
      <c r="M171" s="63">
        <v>68783119</v>
      </c>
      <c r="N171" s="63">
        <v>6147250</v>
      </c>
      <c r="O171" s="21"/>
      <c r="P171" s="21"/>
      <c r="Q171" s="21"/>
      <c r="R171" s="21"/>
      <c r="S171" s="21"/>
      <c r="T171" s="21"/>
      <c r="U171" s="21"/>
      <c r="V171" s="21"/>
      <c r="W171" s="21"/>
      <c r="X171" s="21"/>
      <c r="Y171" s="21"/>
      <c r="Z171" s="26"/>
      <c r="AA171" s="26"/>
    </row>
    <row r="172" spans="1:27" s="14" customFormat="1" ht="127.5">
      <c r="A172" s="17" t="s">
        <v>69</v>
      </c>
      <c r="B172" s="18" t="s">
        <v>705</v>
      </c>
      <c r="C172" s="31" t="s">
        <v>1303</v>
      </c>
      <c r="D172" s="31" t="s">
        <v>1304</v>
      </c>
      <c r="E172" s="20"/>
      <c r="F172" s="20"/>
      <c r="G172" s="69" t="s">
        <v>2133</v>
      </c>
      <c r="H172" s="58"/>
      <c r="I172" t="s">
        <v>2141</v>
      </c>
      <c r="J172"/>
      <c r="K172" s="58">
        <f>VLOOKUP(C172,'[1]Registration Tracking Sheet'!$C$13:$J$216,8,FALSE)</f>
        <v>1</v>
      </c>
      <c r="L172" s="18" t="s">
        <v>1702</v>
      </c>
      <c r="M172" s="63">
        <v>68783120</v>
      </c>
      <c r="N172" s="63">
        <v>2721863</v>
      </c>
      <c r="O172" s="21"/>
      <c r="P172" s="21"/>
      <c r="Q172" s="21"/>
      <c r="R172" s="21"/>
      <c r="S172" s="21"/>
      <c r="T172" s="21"/>
      <c r="U172" s="21"/>
      <c r="V172" s="21"/>
      <c r="W172" s="21"/>
      <c r="X172" s="21"/>
      <c r="Y172" s="21"/>
      <c r="Z172" s="27"/>
      <c r="AA172" s="27"/>
    </row>
    <row r="173" spans="1:27" s="14" customFormat="1" ht="165.75">
      <c r="A173" s="17" t="s">
        <v>69</v>
      </c>
      <c r="B173" s="18" t="s">
        <v>1033</v>
      </c>
      <c r="C173" s="31" t="s">
        <v>1142</v>
      </c>
      <c r="D173" s="31" t="s">
        <v>539</v>
      </c>
      <c r="E173" s="20"/>
      <c r="F173" s="20"/>
      <c r="G173" s="69" t="s">
        <v>2133</v>
      </c>
      <c r="H173" s="58"/>
      <c r="I173" t="s">
        <v>2141</v>
      </c>
      <c r="J173"/>
      <c r="K173" s="58">
        <f>VLOOKUP(C173,'[1]Registration Tracking Sheet'!$C$13:$J$216,8,FALSE)</f>
        <v>1</v>
      </c>
      <c r="L173" s="18" t="s">
        <v>1703</v>
      </c>
      <c r="M173" s="63">
        <v>68783664</v>
      </c>
      <c r="N173" s="63">
        <v>2722060</v>
      </c>
      <c r="O173" s="21"/>
      <c r="P173" s="21"/>
      <c r="Q173" s="21"/>
      <c r="R173" s="21"/>
      <c r="S173" s="21"/>
      <c r="T173" s="21"/>
      <c r="U173" s="21"/>
      <c r="V173" s="21"/>
      <c r="W173" s="21"/>
      <c r="X173" s="21"/>
      <c r="Y173" s="21"/>
      <c r="Z173" s="27"/>
      <c r="AA173" s="27"/>
    </row>
    <row r="174" spans="1:27" s="14" customFormat="1" ht="127.5">
      <c r="A174" s="17" t="s">
        <v>69</v>
      </c>
      <c r="B174" s="18" t="s">
        <v>2262</v>
      </c>
      <c r="C174" s="31" t="s">
        <v>1166</v>
      </c>
      <c r="D174" s="31" t="s">
        <v>524</v>
      </c>
      <c r="E174" s="20"/>
      <c r="F174" s="20"/>
      <c r="G174" s="69" t="s">
        <v>2133</v>
      </c>
      <c r="H174" s="58"/>
      <c r="I174" t="s">
        <v>2141</v>
      </c>
      <c r="J174"/>
      <c r="K174" s="58">
        <f>VLOOKUP(C174,'[1]Registration Tracking Sheet'!$C$13:$J$216,8,FALSE)</f>
        <v>1</v>
      </c>
      <c r="L174" s="18" t="s">
        <v>2241</v>
      </c>
      <c r="M174" s="63">
        <v>68919379</v>
      </c>
      <c r="N174" s="63">
        <v>2728958</v>
      </c>
      <c r="O174" s="21"/>
      <c r="P174" s="21"/>
      <c r="Q174" s="21"/>
      <c r="R174" s="21"/>
      <c r="S174" s="21"/>
      <c r="T174" s="21"/>
      <c r="U174" s="21"/>
      <c r="V174" s="21"/>
      <c r="W174" s="21"/>
      <c r="X174" s="21"/>
      <c r="Y174" s="21"/>
      <c r="Z174" s="26"/>
      <c r="AA174" s="26"/>
    </row>
    <row r="175" spans="1:27" s="14" customFormat="1" ht="153">
      <c r="A175" s="17" t="s">
        <v>69</v>
      </c>
      <c r="B175" s="18" t="s">
        <v>1034</v>
      </c>
      <c r="C175" s="31" t="s">
        <v>1167</v>
      </c>
      <c r="D175" s="31" t="s">
        <v>525</v>
      </c>
      <c r="E175" s="20" t="s">
        <v>2351</v>
      </c>
      <c r="F175" s="20"/>
      <c r="G175" s="69" t="s">
        <v>2134</v>
      </c>
      <c r="H175" s="58"/>
      <c r="I175" t="s">
        <v>2141</v>
      </c>
      <c r="J175"/>
      <c r="K175" s="58" t="e">
        <f>VLOOKUP(C175,'[1]Registration Tracking Sheet'!$C$13:$J$216,8,FALSE)</f>
        <v>#N/A</v>
      </c>
      <c r="L175" s="18" t="s">
        <v>2275</v>
      </c>
      <c r="M175" s="63">
        <v>68919391</v>
      </c>
      <c r="N175" s="63">
        <v>2728963</v>
      </c>
      <c r="O175" s="21"/>
      <c r="P175" s="21"/>
      <c r="Q175" s="21"/>
      <c r="R175" s="21"/>
      <c r="S175" s="21"/>
      <c r="T175" s="21"/>
      <c r="U175" s="21"/>
      <c r="V175" s="21"/>
      <c r="W175" s="21"/>
      <c r="X175" s="21"/>
      <c r="Y175" s="21"/>
      <c r="Z175" s="29"/>
      <c r="AA175" s="29"/>
    </row>
    <row r="176" spans="1:27" s="14" customFormat="1" ht="89.25">
      <c r="A176" s="17" t="s">
        <v>69</v>
      </c>
      <c r="B176" s="18" t="s">
        <v>706</v>
      </c>
      <c r="C176" s="31" t="s">
        <v>1169</v>
      </c>
      <c r="D176" s="31" t="s">
        <v>527</v>
      </c>
      <c r="E176" s="20"/>
      <c r="F176" s="20"/>
      <c r="G176" s="69" t="s">
        <v>2133</v>
      </c>
      <c r="H176" s="58"/>
      <c r="I176" t="s">
        <v>2141</v>
      </c>
      <c r="J176"/>
      <c r="K176" s="58">
        <f>VLOOKUP(C176,'[1]Registration Tracking Sheet'!$C$13:$J$216,8,FALSE)</f>
        <v>1</v>
      </c>
      <c r="L176" s="18" t="s">
        <v>691</v>
      </c>
      <c r="M176" s="63">
        <v>68921084</v>
      </c>
      <c r="N176" s="63">
        <v>2729312</v>
      </c>
      <c r="O176" s="21"/>
      <c r="P176" s="21"/>
      <c r="Q176" s="21"/>
      <c r="R176" s="21"/>
      <c r="S176" s="21"/>
      <c r="T176" s="21"/>
      <c r="U176" s="21"/>
      <c r="V176" s="21"/>
      <c r="W176" s="21"/>
      <c r="X176" s="26"/>
      <c r="Y176" s="21"/>
      <c r="Z176" s="21"/>
      <c r="AA176" s="21"/>
    </row>
    <row r="177" spans="1:27" s="14" customFormat="1" ht="102">
      <c r="A177" s="17" t="s">
        <v>69</v>
      </c>
      <c r="B177" s="18" t="s">
        <v>1035</v>
      </c>
      <c r="C177" s="31" t="s">
        <v>1170</v>
      </c>
      <c r="D177" s="31" t="s">
        <v>509</v>
      </c>
      <c r="E177" s="20"/>
      <c r="F177" s="20"/>
      <c r="G177" s="69" t="s">
        <v>2134</v>
      </c>
      <c r="H177" s="58"/>
      <c r="I177" t="s">
        <v>2141</v>
      </c>
      <c r="J177"/>
      <c r="K177" s="58" t="e">
        <f>VLOOKUP(C177,'[1]Registration Tracking Sheet'!$C$13:$J$216,8,FALSE)</f>
        <v>#N/A</v>
      </c>
      <c r="L177" s="18" t="s">
        <v>1731</v>
      </c>
      <c r="M177" s="63">
        <v>68921095</v>
      </c>
      <c r="N177" s="63">
        <v>2729328</v>
      </c>
      <c r="O177" s="21"/>
      <c r="P177" s="21"/>
      <c r="Q177" s="21"/>
      <c r="R177" s="21"/>
      <c r="S177" s="21"/>
      <c r="T177" s="21"/>
      <c r="U177" s="21"/>
      <c r="V177" s="21"/>
      <c r="W177" s="21"/>
      <c r="X177" s="21"/>
      <c r="Y177" s="21"/>
      <c r="Z177" s="21"/>
      <c r="AA177" s="21"/>
    </row>
    <row r="178" spans="1:27" s="14" customFormat="1" ht="89.25">
      <c r="A178" s="17" t="s">
        <v>69</v>
      </c>
      <c r="B178" s="18" t="s">
        <v>1756</v>
      </c>
      <c r="C178" s="31" t="s">
        <v>1179</v>
      </c>
      <c r="D178" s="31" t="s">
        <v>503</v>
      </c>
      <c r="E178" s="20"/>
      <c r="F178" s="20" t="s">
        <v>1432</v>
      </c>
      <c r="G178" s="69" t="s">
        <v>2145</v>
      </c>
      <c r="H178" s="58"/>
      <c r="I178" t="s">
        <v>2138</v>
      </c>
      <c r="J178" t="s">
        <v>2139</v>
      </c>
      <c r="K178" s="58" t="e">
        <f>VLOOKUP(C178,'[1]Registration Tracking Sheet'!$C$13:$J$216,8,FALSE)</f>
        <v>#N/A</v>
      </c>
      <c r="L178" s="18" t="s">
        <v>1732</v>
      </c>
      <c r="M178" s="63">
        <v>68955293</v>
      </c>
      <c r="N178" s="63">
        <v>2732660</v>
      </c>
      <c r="O178" s="21"/>
      <c r="P178" s="21"/>
      <c r="Q178" s="21"/>
      <c r="R178" s="21"/>
      <c r="S178" s="21"/>
      <c r="T178" s="21"/>
      <c r="U178" s="21"/>
      <c r="V178" s="21"/>
      <c r="W178" s="21"/>
      <c r="X178" s="21"/>
      <c r="Y178" s="21"/>
      <c r="Z178" s="21"/>
      <c r="AA178" s="21"/>
    </row>
    <row r="179" spans="1:27" s="14" customFormat="1" ht="191.25">
      <c r="A179" s="17" t="s">
        <v>69</v>
      </c>
      <c r="B179" s="18" t="s">
        <v>2263</v>
      </c>
      <c r="C179" s="31" t="s">
        <v>1182</v>
      </c>
      <c r="D179" s="31" t="s">
        <v>506</v>
      </c>
      <c r="E179" s="20"/>
      <c r="F179" s="20"/>
      <c r="G179" s="69" t="s">
        <v>2133</v>
      </c>
      <c r="H179" s="58"/>
      <c r="I179" t="s">
        <v>2141</v>
      </c>
      <c r="J179"/>
      <c r="K179" s="58">
        <f>VLOOKUP(C179,'[1]Registration Tracking Sheet'!$C$13:$J$216,8,FALSE)</f>
        <v>1</v>
      </c>
      <c r="L179" s="18" t="s">
        <v>1004</v>
      </c>
      <c r="M179" s="63">
        <v>68955351</v>
      </c>
      <c r="N179" s="63">
        <v>2732718</v>
      </c>
      <c r="O179" s="21"/>
      <c r="P179" s="21"/>
      <c r="Q179" s="21"/>
      <c r="R179" s="21"/>
      <c r="S179" s="21"/>
      <c r="T179" s="21"/>
      <c r="U179" s="21"/>
      <c r="V179" s="21"/>
      <c r="W179" s="21"/>
      <c r="X179" s="21"/>
      <c r="Y179" s="21"/>
      <c r="Z179" s="26"/>
      <c r="AA179" s="26"/>
    </row>
    <row r="180" spans="1:27" s="14" customFormat="1" ht="127.5">
      <c r="A180" s="17" t="s">
        <v>69</v>
      </c>
      <c r="B180" s="18" t="s">
        <v>1008</v>
      </c>
      <c r="C180" s="31" t="s">
        <v>1197</v>
      </c>
      <c r="D180" s="31" t="s">
        <v>490</v>
      </c>
      <c r="E180" s="20"/>
      <c r="F180" s="20"/>
      <c r="G180" s="69" t="s">
        <v>2133</v>
      </c>
      <c r="H180" s="58"/>
      <c r="I180" t="s">
        <v>2141</v>
      </c>
      <c r="J180"/>
      <c r="K180" s="58">
        <f>VLOOKUP(C180,'[1]Registration Tracking Sheet'!$C$13:$J$216,8,FALSE)</f>
        <v>1</v>
      </c>
      <c r="L180" s="18" t="s">
        <v>2272</v>
      </c>
      <c r="M180" s="63">
        <v>85116581</v>
      </c>
      <c r="N180" s="63">
        <v>2855098</v>
      </c>
      <c r="O180" s="21"/>
      <c r="P180" s="21"/>
      <c r="Q180" s="21"/>
      <c r="R180" s="21"/>
      <c r="S180" s="21"/>
      <c r="T180" s="21"/>
      <c r="U180" s="21"/>
      <c r="V180" s="21"/>
      <c r="W180" s="21"/>
      <c r="X180" s="21"/>
      <c r="Y180" s="21"/>
      <c r="Z180" s="21"/>
      <c r="AA180" s="21"/>
    </row>
    <row r="181" spans="1:27" s="14" customFormat="1" ht="153">
      <c r="A181" s="17" t="s">
        <v>69</v>
      </c>
      <c r="B181" s="18" t="s">
        <v>1036</v>
      </c>
      <c r="C181" s="31" t="s">
        <v>1198</v>
      </c>
      <c r="D181" s="31" t="s">
        <v>491</v>
      </c>
      <c r="E181" s="20"/>
      <c r="F181" s="20"/>
      <c r="G181" s="69" t="s">
        <v>2133</v>
      </c>
      <c r="H181" s="58"/>
      <c r="I181" t="s">
        <v>2141</v>
      </c>
      <c r="J181"/>
      <c r="K181" s="58">
        <f>VLOOKUP(C181,'[1]Registration Tracking Sheet'!$C$13:$J$216,8,FALSE)</f>
        <v>1</v>
      </c>
      <c r="L181" s="18" t="s">
        <v>2273</v>
      </c>
      <c r="M181" s="63">
        <v>85116592</v>
      </c>
      <c r="N181" s="63">
        <v>2855103</v>
      </c>
      <c r="O181" s="21"/>
      <c r="P181" s="21"/>
      <c r="Q181" s="21"/>
      <c r="R181" s="21"/>
      <c r="S181" s="21"/>
      <c r="T181" s="21"/>
      <c r="U181" s="21"/>
      <c r="V181" s="21"/>
      <c r="W181" s="21"/>
      <c r="X181" s="21"/>
      <c r="Y181" s="21"/>
      <c r="Z181" s="26"/>
      <c r="AA181" s="26"/>
    </row>
    <row r="182" spans="1:27" s="14" customFormat="1" ht="127.5">
      <c r="A182" s="17" t="s">
        <v>69</v>
      </c>
      <c r="B182" s="18" t="s">
        <v>731</v>
      </c>
      <c r="C182" s="31" t="s">
        <v>1199</v>
      </c>
      <c r="D182" s="31" t="s">
        <v>492</v>
      </c>
      <c r="E182" s="20"/>
      <c r="F182" s="20"/>
      <c r="G182" s="69" t="s">
        <v>2134</v>
      </c>
      <c r="H182" s="58"/>
      <c r="I182" t="s">
        <v>2141</v>
      </c>
      <c r="J182"/>
      <c r="K182" s="58" t="e">
        <f>VLOOKUP(C182,'[1]Registration Tracking Sheet'!$C$13:$J$216,8,FALSE)</f>
        <v>#N/A</v>
      </c>
      <c r="L182" s="18" t="s">
        <v>2274</v>
      </c>
      <c r="M182" s="63">
        <v>85116605</v>
      </c>
      <c r="N182" s="63">
        <v>2855119</v>
      </c>
      <c r="O182" s="21"/>
      <c r="P182" s="21"/>
      <c r="Q182" s="21"/>
      <c r="R182" s="21"/>
      <c r="S182" s="21"/>
      <c r="T182" s="21"/>
      <c r="U182" s="21"/>
      <c r="V182" s="21"/>
      <c r="W182" s="21"/>
      <c r="X182" s="21"/>
      <c r="Y182" s="21"/>
      <c r="Z182" s="26"/>
      <c r="AA182" s="26"/>
    </row>
    <row r="183" spans="1:27" s="14" customFormat="1" ht="102">
      <c r="A183" s="17" t="s">
        <v>69</v>
      </c>
      <c r="B183" s="18" t="s">
        <v>1025</v>
      </c>
      <c r="C183" s="31" t="s">
        <v>1200</v>
      </c>
      <c r="D183" s="31" t="s">
        <v>493</v>
      </c>
      <c r="E183" s="20"/>
      <c r="F183" s="20"/>
      <c r="G183" s="69" t="s">
        <v>2134</v>
      </c>
      <c r="H183" s="58"/>
      <c r="I183" t="s">
        <v>2141</v>
      </c>
      <c r="J183"/>
      <c r="K183" s="58" t="e">
        <f>VLOOKUP(C183,'[1]Registration Tracking Sheet'!$C$13:$J$216,8,FALSE)</f>
        <v>#N/A</v>
      </c>
      <c r="L183" s="18" t="s">
        <v>999</v>
      </c>
      <c r="M183" s="63">
        <v>85116616</v>
      </c>
      <c r="N183" s="63">
        <v>2855124</v>
      </c>
      <c r="O183" s="21"/>
      <c r="P183" s="21"/>
      <c r="Q183" s="21"/>
      <c r="R183" s="21"/>
      <c r="S183" s="21"/>
      <c r="T183" s="21"/>
      <c r="U183" s="21"/>
      <c r="V183" s="21"/>
      <c r="W183" s="21"/>
      <c r="X183" s="21"/>
      <c r="Y183" s="21"/>
      <c r="Z183" s="26"/>
      <c r="AA183" s="26"/>
    </row>
    <row r="184" spans="1:27" s="14" customFormat="1" ht="114.75">
      <c r="A184" s="17" t="s">
        <v>69</v>
      </c>
      <c r="B184" s="18" t="s">
        <v>1037</v>
      </c>
      <c r="C184" s="31" t="s">
        <v>1202</v>
      </c>
      <c r="D184" s="31" t="s">
        <v>476</v>
      </c>
      <c r="E184" s="20"/>
      <c r="F184" s="20"/>
      <c r="G184" s="69" t="s">
        <v>2133</v>
      </c>
      <c r="H184" s="58"/>
      <c r="I184" t="s">
        <v>2141</v>
      </c>
      <c r="J184"/>
      <c r="K184" s="58">
        <f>VLOOKUP(C184,'[1]Registration Tracking Sheet'!$C$13:$J$216,8,FALSE)</f>
        <v>1</v>
      </c>
      <c r="L184" s="18" t="s">
        <v>1000</v>
      </c>
      <c r="M184" s="63">
        <v>86290815</v>
      </c>
      <c r="N184" s="63">
        <v>2892208</v>
      </c>
      <c r="O184" s="21"/>
      <c r="P184" s="21"/>
      <c r="Q184" s="21"/>
      <c r="R184" s="21"/>
      <c r="S184" s="21"/>
      <c r="T184" s="21"/>
      <c r="U184" s="21"/>
      <c r="V184" s="21"/>
      <c r="W184" s="21"/>
      <c r="X184" s="21"/>
      <c r="Y184" s="21"/>
      <c r="Z184" s="26"/>
      <c r="AA184" s="26"/>
    </row>
    <row r="185" spans="1:27" s="14" customFormat="1" ht="38.25">
      <c r="A185" s="17" t="s">
        <v>69</v>
      </c>
      <c r="B185" s="18" t="s">
        <v>1038</v>
      </c>
      <c r="C185" s="31" t="s">
        <v>1220</v>
      </c>
      <c r="D185" s="31" t="s">
        <v>475</v>
      </c>
      <c r="E185" s="20"/>
      <c r="F185" s="20"/>
      <c r="G185" s="69" t="s">
        <v>2134</v>
      </c>
      <c r="H185" s="58"/>
      <c r="I185" t="s">
        <v>2141</v>
      </c>
      <c r="J185"/>
      <c r="K185" s="58" t="e">
        <f>VLOOKUP(C185,'[1]Registration Tracking Sheet'!$C$13:$J$216,8,FALSE)</f>
        <v>#N/A</v>
      </c>
      <c r="L185" s="18" t="s">
        <v>943</v>
      </c>
      <c r="M185" s="63">
        <v>90989392</v>
      </c>
      <c r="N185" s="63">
        <v>2926954</v>
      </c>
      <c r="O185" s="21"/>
      <c r="P185" s="21"/>
      <c r="Q185" s="21"/>
      <c r="R185" s="21"/>
      <c r="S185" s="21"/>
      <c r="T185" s="21"/>
      <c r="U185" s="21"/>
      <c r="V185" s="21"/>
      <c r="W185" s="21"/>
      <c r="X185" s="21"/>
      <c r="Y185" s="21"/>
      <c r="Z185" s="21"/>
      <c r="AA185" s="21"/>
    </row>
    <row r="186" spans="1:27" s="14" customFormat="1" ht="38.25">
      <c r="A186" s="17" t="s">
        <v>69</v>
      </c>
      <c r="B186" s="18" t="s">
        <v>1006</v>
      </c>
      <c r="C186" s="31" t="s">
        <v>1221</v>
      </c>
      <c r="D186" s="31" t="s">
        <v>456</v>
      </c>
      <c r="E186" s="20"/>
      <c r="F186" s="20"/>
      <c r="G186" s="69" t="s">
        <v>2134</v>
      </c>
      <c r="H186" s="58"/>
      <c r="I186" t="s">
        <v>2141</v>
      </c>
      <c r="J186"/>
      <c r="K186" s="58" t="e">
        <f>VLOOKUP(C186,'[1]Registration Tracking Sheet'!$C$13:$J$216,8,FALSE)</f>
        <v>#N/A</v>
      </c>
      <c r="L186" s="18" t="s">
        <v>943</v>
      </c>
      <c r="M186" s="63">
        <v>90989427</v>
      </c>
      <c r="N186" s="63">
        <v>2926980</v>
      </c>
      <c r="O186" s="21"/>
      <c r="P186" s="21"/>
      <c r="Q186" s="21"/>
      <c r="R186" s="21"/>
      <c r="S186" s="21"/>
      <c r="T186" s="21"/>
      <c r="U186" s="21"/>
      <c r="V186" s="21"/>
      <c r="W186" s="21"/>
      <c r="X186" s="21"/>
      <c r="Y186" s="21"/>
      <c r="Z186" s="21"/>
      <c r="AA186" s="21"/>
    </row>
    <row r="187" spans="1:27" s="14" customFormat="1" ht="38.25">
      <c r="A187" s="17" t="s">
        <v>69</v>
      </c>
      <c r="B187" s="18" t="s">
        <v>2264</v>
      </c>
      <c r="C187" s="31" t="s">
        <v>284</v>
      </c>
      <c r="D187" s="31" t="s">
        <v>460</v>
      </c>
      <c r="E187" s="20"/>
      <c r="F187" s="20"/>
      <c r="G187" s="69" t="s">
        <v>2133</v>
      </c>
      <c r="H187" s="58"/>
      <c r="I187" t="s">
        <v>2141</v>
      </c>
      <c r="J187"/>
      <c r="K187" s="58">
        <f>VLOOKUP(C187,'[1]Registration Tracking Sheet'!$C$13:$J$216,8,FALSE)</f>
        <v>1</v>
      </c>
      <c r="L187" s="18" t="s">
        <v>943</v>
      </c>
      <c r="M187" s="63">
        <v>91995185</v>
      </c>
      <c r="N187" s="63">
        <v>2952790</v>
      </c>
      <c r="O187" s="21"/>
      <c r="P187" s="21"/>
      <c r="Q187" s="21"/>
      <c r="R187" s="21"/>
      <c r="S187" s="21"/>
      <c r="T187" s="21"/>
      <c r="U187" s="21"/>
      <c r="V187" s="21"/>
      <c r="W187" s="21"/>
      <c r="X187" s="21"/>
      <c r="Y187" s="21"/>
      <c r="Z187" s="21"/>
      <c r="AA187" s="21"/>
    </row>
    <row r="188" spans="1:27" s="14" customFormat="1" ht="165.75">
      <c r="A188" s="17" t="s">
        <v>69</v>
      </c>
      <c r="B188" s="18" t="s">
        <v>1018</v>
      </c>
      <c r="C188" s="31" t="s">
        <v>1227</v>
      </c>
      <c r="D188" s="31" t="s">
        <v>463</v>
      </c>
      <c r="E188" s="20"/>
      <c r="F188" s="20"/>
      <c r="G188" s="69" t="s">
        <v>2133</v>
      </c>
      <c r="H188" s="58"/>
      <c r="I188" t="s">
        <v>2141</v>
      </c>
      <c r="J188"/>
      <c r="K188" s="58">
        <f>VLOOKUP(C188,'[1]Registration Tracking Sheet'!$C$13:$J$216,8,FALSE)</f>
        <v>1</v>
      </c>
      <c r="L188" s="18" t="s">
        <v>1001</v>
      </c>
      <c r="M188" s="63">
        <v>91995389</v>
      </c>
      <c r="N188" s="63">
        <v>2952984</v>
      </c>
      <c r="O188" s="21"/>
      <c r="P188" s="21"/>
      <c r="Q188" s="21"/>
      <c r="R188" s="21"/>
      <c r="S188" s="21"/>
      <c r="T188" s="21"/>
      <c r="U188" s="21"/>
      <c r="V188" s="21"/>
      <c r="W188" s="21"/>
      <c r="X188" s="21"/>
      <c r="Y188" s="21"/>
      <c r="Z188" s="25"/>
      <c r="AA188" s="25"/>
    </row>
    <row r="189" spans="1:27" s="14" customFormat="1" ht="153">
      <c r="A189" s="17" t="s">
        <v>69</v>
      </c>
      <c r="B189" s="18" t="s">
        <v>1039</v>
      </c>
      <c r="C189" s="31" t="s">
        <v>1232</v>
      </c>
      <c r="D189" s="31" t="s">
        <v>449</v>
      </c>
      <c r="E189" s="20"/>
      <c r="F189" s="20"/>
      <c r="G189" s="69" t="s">
        <v>2133</v>
      </c>
      <c r="H189" s="58"/>
      <c r="I189" t="s">
        <v>2141</v>
      </c>
      <c r="J189"/>
      <c r="K189" s="58">
        <f>VLOOKUP(C189,'[1]Registration Tracking Sheet'!$C$13:$J$216,8,FALSE)</f>
        <v>1</v>
      </c>
      <c r="L189" s="18" t="s">
        <v>1002</v>
      </c>
      <c r="M189" s="63">
        <v>91995685</v>
      </c>
      <c r="N189" s="63">
        <v>2953312</v>
      </c>
      <c r="O189" s="21"/>
      <c r="P189" s="21"/>
      <c r="Q189" s="21"/>
      <c r="R189" s="21"/>
      <c r="S189" s="21"/>
      <c r="T189" s="21"/>
      <c r="U189" s="21"/>
      <c r="V189" s="21"/>
      <c r="W189" s="21"/>
      <c r="X189" s="21"/>
      <c r="Y189" s="21"/>
      <c r="Z189" s="21"/>
      <c r="AA189" s="21"/>
    </row>
    <row r="190" spans="1:27" s="14" customFormat="1" ht="76.5">
      <c r="A190" s="17" t="s">
        <v>69</v>
      </c>
      <c r="B190" s="18" t="s">
        <v>719</v>
      </c>
      <c r="C190" s="31" t="s">
        <v>140</v>
      </c>
      <c r="D190" s="31" t="s">
        <v>437</v>
      </c>
      <c r="E190" s="20"/>
      <c r="F190" s="20" t="s">
        <v>1812</v>
      </c>
      <c r="G190" s="69" t="s">
        <v>2133</v>
      </c>
      <c r="H190" s="58"/>
      <c r="I190" t="s">
        <v>2141</v>
      </c>
      <c r="J190"/>
      <c r="K190" s="58">
        <f>VLOOKUP(C190,'[1]Registration Tracking Sheet'!$C$13:$J$216,8,FALSE)</f>
        <v>1</v>
      </c>
      <c r="L190" s="18" t="s">
        <v>987</v>
      </c>
      <c r="M190" s="63">
        <v>92045379</v>
      </c>
      <c r="N190" s="63">
        <v>2954185</v>
      </c>
      <c r="O190" s="21"/>
      <c r="P190" s="21"/>
      <c r="Q190" s="21"/>
      <c r="R190" s="21"/>
      <c r="S190" s="21"/>
      <c r="T190" s="21"/>
      <c r="U190" s="21"/>
      <c r="V190" s="21"/>
      <c r="W190" s="21"/>
      <c r="X190" s="21"/>
      <c r="Y190" s="21"/>
      <c r="Z190" s="26"/>
      <c r="AA190" s="26"/>
    </row>
    <row r="191" spans="1:27" s="14" customFormat="1" ht="127.5">
      <c r="A191" s="17" t="s">
        <v>69</v>
      </c>
      <c r="B191" s="18" t="s">
        <v>2056</v>
      </c>
      <c r="C191" s="31" t="s">
        <v>145</v>
      </c>
      <c r="D191" s="31" t="s">
        <v>425</v>
      </c>
      <c r="E191" s="20"/>
      <c r="F191" s="20"/>
      <c r="G191" s="69" t="s">
        <v>2134</v>
      </c>
      <c r="H191" s="58"/>
      <c r="I191" t="s">
        <v>2141</v>
      </c>
      <c r="J191"/>
      <c r="K191" s="58" t="e">
        <f>VLOOKUP(C191,'[1]Registration Tracking Sheet'!$C$13:$J$216,8,FALSE)</f>
        <v>#N/A</v>
      </c>
      <c r="L191" s="18" t="s">
        <v>1003</v>
      </c>
      <c r="M191" s="63">
        <v>92045493</v>
      </c>
      <c r="N191" s="63">
        <v>2954300</v>
      </c>
      <c r="O191" s="21"/>
      <c r="P191" s="21"/>
      <c r="Q191" s="21"/>
      <c r="R191" s="21"/>
      <c r="S191" s="21"/>
      <c r="T191" s="21"/>
      <c r="U191" s="21"/>
      <c r="V191" s="21"/>
      <c r="W191" s="21"/>
      <c r="X191" s="21"/>
      <c r="Y191" s="21"/>
      <c r="Z191" s="26"/>
      <c r="AA191" s="26"/>
    </row>
    <row r="192" spans="1:27" s="14" customFormat="1" ht="165.75">
      <c r="A192" s="17" t="s">
        <v>69</v>
      </c>
      <c r="B192" s="18" t="s">
        <v>102</v>
      </c>
      <c r="C192" s="31" t="s">
        <v>146</v>
      </c>
      <c r="D192" s="31" t="s">
        <v>426</v>
      </c>
      <c r="E192" s="20"/>
      <c r="F192" s="20"/>
      <c r="G192" s="69" t="s">
        <v>2133</v>
      </c>
      <c r="H192" s="58"/>
      <c r="I192" t="s">
        <v>2141</v>
      </c>
      <c r="J192"/>
      <c r="K192" s="58">
        <f>VLOOKUP(C192,'[1]Registration Tracking Sheet'!$C$13:$J$216,8,FALSE)</f>
        <v>1</v>
      </c>
      <c r="L192" s="18" t="s">
        <v>53</v>
      </c>
      <c r="M192" s="63">
        <v>92045506</v>
      </c>
      <c r="N192" s="63">
        <v>2954316</v>
      </c>
      <c r="O192" s="21"/>
      <c r="P192" s="21"/>
      <c r="Q192" s="21"/>
      <c r="R192" s="21"/>
      <c r="S192" s="21"/>
      <c r="T192" s="21"/>
      <c r="U192" s="21"/>
      <c r="V192" s="21"/>
      <c r="W192" s="21"/>
      <c r="X192" s="21"/>
      <c r="Y192" s="21"/>
      <c r="Z192" s="26"/>
      <c r="AA192" s="26"/>
    </row>
    <row r="193" spans="1:27" s="14" customFormat="1" ht="127.5">
      <c r="A193" s="17" t="s">
        <v>69</v>
      </c>
      <c r="B193" s="18" t="s">
        <v>732</v>
      </c>
      <c r="C193" s="31" t="s">
        <v>147</v>
      </c>
      <c r="D193" s="31" t="s">
        <v>427</v>
      </c>
      <c r="E193" s="20"/>
      <c r="F193" s="20"/>
      <c r="G193" s="69" t="s">
        <v>2133</v>
      </c>
      <c r="H193" s="58"/>
      <c r="I193" t="s">
        <v>2141</v>
      </c>
      <c r="J193"/>
      <c r="K193" s="58">
        <f>VLOOKUP(C193,'[1]Registration Tracking Sheet'!$C$13:$J$216,8,FALSE)</f>
        <v>1</v>
      </c>
      <c r="L193" s="18" t="s">
        <v>14</v>
      </c>
      <c r="M193" s="63">
        <v>92045528</v>
      </c>
      <c r="N193" s="63">
        <v>2954337</v>
      </c>
      <c r="O193" s="21"/>
      <c r="P193" s="21"/>
      <c r="Q193" s="21"/>
      <c r="R193" s="21"/>
      <c r="S193" s="21"/>
      <c r="T193" s="21"/>
      <c r="U193" s="21"/>
      <c r="V193" s="21"/>
      <c r="W193" s="21"/>
      <c r="X193" s="21"/>
      <c r="Y193" s="21"/>
      <c r="Z193" s="26"/>
      <c r="AA193" s="26"/>
    </row>
    <row r="194" spans="1:27" s="14" customFormat="1" ht="114.75">
      <c r="A194" s="17" t="s">
        <v>69</v>
      </c>
      <c r="B194" s="18" t="s">
        <v>1024</v>
      </c>
      <c r="C194" s="31" t="s">
        <v>148</v>
      </c>
      <c r="D194" s="31" t="s">
        <v>428</v>
      </c>
      <c r="E194" s="20"/>
      <c r="F194" s="20"/>
      <c r="G194" s="69" t="s">
        <v>2133</v>
      </c>
      <c r="H194" s="58"/>
      <c r="I194" t="s">
        <v>2141</v>
      </c>
      <c r="J194"/>
      <c r="K194" s="58">
        <f>VLOOKUP(C194,'[1]Registration Tracking Sheet'!$C$13:$J$216,8,FALSE)</f>
        <v>1</v>
      </c>
      <c r="L194" s="18" t="s">
        <v>19</v>
      </c>
      <c r="M194" s="63">
        <v>92045539</v>
      </c>
      <c r="N194" s="63">
        <v>2954342</v>
      </c>
      <c r="O194" s="21"/>
      <c r="P194" s="21"/>
      <c r="Q194" s="21"/>
      <c r="R194" s="21"/>
      <c r="S194" s="21"/>
      <c r="T194" s="21"/>
      <c r="U194" s="21"/>
      <c r="V194" s="21"/>
      <c r="W194" s="21"/>
      <c r="X194" s="21"/>
      <c r="Y194" s="21"/>
      <c r="Z194" s="26"/>
      <c r="AA194" s="26"/>
    </row>
    <row r="195" spans="1:27" s="14" customFormat="1" ht="114.75">
      <c r="A195" s="17" t="s">
        <v>69</v>
      </c>
      <c r="B195" s="18" t="s">
        <v>2057</v>
      </c>
      <c r="C195" s="31" t="s">
        <v>149</v>
      </c>
      <c r="D195" s="31" t="s">
        <v>429</v>
      </c>
      <c r="E195" s="20"/>
      <c r="F195" s="20"/>
      <c r="G195" s="69" t="s">
        <v>2134</v>
      </c>
      <c r="H195" s="58"/>
      <c r="I195" t="s">
        <v>2141</v>
      </c>
      <c r="J195"/>
      <c r="K195" s="58" t="e">
        <f>VLOOKUP(C195,'[1]Registration Tracking Sheet'!$C$13:$J$216,8,FALSE)</f>
        <v>#N/A</v>
      </c>
      <c r="L195" s="18" t="s">
        <v>20</v>
      </c>
      <c r="M195" s="63">
        <v>92045551</v>
      </c>
      <c r="N195" s="63">
        <v>2954363</v>
      </c>
      <c r="O195" s="21"/>
      <c r="P195" s="21"/>
      <c r="Q195" s="21"/>
      <c r="R195" s="21"/>
      <c r="S195" s="21"/>
      <c r="T195" s="21"/>
      <c r="U195" s="21"/>
      <c r="V195" s="21"/>
      <c r="W195" s="21"/>
      <c r="X195" s="21"/>
      <c r="Y195" s="21"/>
      <c r="Z195" s="25"/>
      <c r="AA195" s="25"/>
    </row>
    <row r="196" spans="1:27" s="14" customFormat="1" ht="102">
      <c r="A196" s="17" t="s">
        <v>69</v>
      </c>
      <c r="B196" s="18" t="s">
        <v>2058</v>
      </c>
      <c r="C196" s="31" t="s">
        <v>286</v>
      </c>
      <c r="D196" s="31" t="s">
        <v>430</v>
      </c>
      <c r="E196" s="20"/>
      <c r="F196" s="20"/>
      <c r="G196" s="69" t="s">
        <v>2133</v>
      </c>
      <c r="H196" s="58"/>
      <c r="I196" t="s">
        <v>2141</v>
      </c>
      <c r="J196"/>
      <c r="K196" s="58">
        <f>VLOOKUP(C196,'[1]Registration Tracking Sheet'!$C$13:$J$216,8,FALSE)</f>
        <v>1</v>
      </c>
      <c r="L196" s="18" t="s">
        <v>21</v>
      </c>
      <c r="M196" s="63">
        <v>92045584</v>
      </c>
      <c r="N196" s="63">
        <v>2954405</v>
      </c>
      <c r="O196" s="21"/>
      <c r="P196" s="21"/>
      <c r="Q196" s="21"/>
      <c r="R196" s="21"/>
      <c r="S196" s="21"/>
      <c r="T196" s="21"/>
      <c r="U196" s="21"/>
      <c r="V196" s="21"/>
      <c r="W196" s="21"/>
      <c r="X196" s="21"/>
      <c r="Y196" s="21"/>
      <c r="Z196" s="26"/>
      <c r="AA196" s="26"/>
    </row>
    <row r="197" spans="1:27" s="14" customFormat="1" ht="140.25">
      <c r="A197" s="17" t="s">
        <v>69</v>
      </c>
      <c r="B197" s="18" t="s">
        <v>103</v>
      </c>
      <c r="C197" s="31" t="s">
        <v>150</v>
      </c>
      <c r="D197" s="31" t="s">
        <v>412</v>
      </c>
      <c r="E197" s="20"/>
      <c r="F197" s="20"/>
      <c r="G197" s="69" t="s">
        <v>2133</v>
      </c>
      <c r="H197" s="58"/>
      <c r="I197" t="s">
        <v>2141</v>
      </c>
      <c r="J197"/>
      <c r="K197" s="58">
        <f>VLOOKUP(C197,'[1]Registration Tracking Sheet'!$C$13:$J$216,8,FALSE)</f>
        <v>1</v>
      </c>
      <c r="L197" s="18" t="s">
        <v>22</v>
      </c>
      <c r="M197" s="63">
        <v>92045595</v>
      </c>
      <c r="N197" s="63">
        <v>2954410</v>
      </c>
      <c r="O197" s="21"/>
      <c r="P197" s="21"/>
      <c r="Q197" s="21"/>
      <c r="R197" s="21"/>
      <c r="S197" s="21"/>
      <c r="T197" s="21"/>
      <c r="U197" s="21"/>
      <c r="V197" s="21"/>
      <c r="W197" s="21"/>
      <c r="X197" s="21"/>
      <c r="Y197" s="21"/>
      <c r="Z197" s="26"/>
      <c r="AA197" s="26"/>
    </row>
    <row r="198" spans="1:27" s="14" customFormat="1" ht="153">
      <c r="A198" s="17" t="s">
        <v>69</v>
      </c>
      <c r="B198" s="18" t="s">
        <v>1040</v>
      </c>
      <c r="C198" s="31" t="s">
        <v>151</v>
      </c>
      <c r="D198" s="31" t="s">
        <v>413</v>
      </c>
      <c r="E198" s="20"/>
      <c r="F198" s="20"/>
      <c r="G198" s="69" t="s">
        <v>2133</v>
      </c>
      <c r="H198" s="58"/>
      <c r="I198" t="s">
        <v>2141</v>
      </c>
      <c r="J198"/>
      <c r="K198" s="58">
        <f>VLOOKUP(C198,'[1]Registration Tracking Sheet'!$C$13:$J$216,8,FALSE)</f>
        <v>1</v>
      </c>
      <c r="L198" s="18" t="s">
        <v>54</v>
      </c>
      <c r="M198" s="63">
        <v>92045608</v>
      </c>
      <c r="N198" s="63">
        <v>2954426</v>
      </c>
      <c r="O198" s="21"/>
      <c r="P198" s="21"/>
      <c r="Q198" s="21"/>
      <c r="R198" s="21"/>
      <c r="S198" s="21"/>
      <c r="T198" s="21"/>
      <c r="U198" s="21"/>
      <c r="V198" s="21"/>
      <c r="W198" s="21"/>
      <c r="X198" s="21"/>
      <c r="Y198" s="21"/>
      <c r="Z198" s="27"/>
      <c r="AA198" s="27"/>
    </row>
    <row r="199" spans="1:27" s="14" customFormat="1" ht="127.5">
      <c r="A199" s="17" t="s">
        <v>69</v>
      </c>
      <c r="B199" s="18" t="s">
        <v>2298</v>
      </c>
      <c r="C199" s="31" t="s">
        <v>152</v>
      </c>
      <c r="D199" s="31" t="s">
        <v>414</v>
      </c>
      <c r="E199" s="20"/>
      <c r="F199" s="20"/>
      <c r="G199" s="69" t="s">
        <v>2134</v>
      </c>
      <c r="H199" s="58"/>
      <c r="I199" t="s">
        <v>2141</v>
      </c>
      <c r="J199"/>
      <c r="K199" s="58" t="e">
        <f>VLOOKUP(C199,'[1]Registration Tracking Sheet'!$C$13:$J$216,8,FALSE)</f>
        <v>#N/A</v>
      </c>
      <c r="L199" s="18" t="s">
        <v>55</v>
      </c>
      <c r="M199" s="63">
        <v>92045620</v>
      </c>
      <c r="N199" s="63">
        <v>2954447</v>
      </c>
      <c r="O199" s="21"/>
      <c r="P199" s="21"/>
      <c r="Q199" s="21"/>
      <c r="R199" s="21"/>
      <c r="S199" s="21"/>
      <c r="T199" s="21"/>
      <c r="U199" s="21"/>
      <c r="V199" s="21"/>
      <c r="W199" s="21"/>
      <c r="X199" s="21"/>
      <c r="Y199" s="21"/>
      <c r="Z199" s="25"/>
      <c r="AA199" s="25"/>
    </row>
    <row r="200" spans="1:27" s="14" customFormat="1" ht="178.5">
      <c r="A200" s="17" t="s">
        <v>69</v>
      </c>
      <c r="B200" s="18" t="s">
        <v>1017</v>
      </c>
      <c r="C200" s="31" t="s">
        <v>153</v>
      </c>
      <c r="D200" s="31" t="s">
        <v>415</v>
      </c>
      <c r="E200" s="20"/>
      <c r="F200" s="20"/>
      <c r="G200" s="69" t="s">
        <v>2133</v>
      </c>
      <c r="H200" s="58"/>
      <c r="I200" t="s">
        <v>2141</v>
      </c>
      <c r="J200"/>
      <c r="K200" s="58">
        <f>VLOOKUP(C200,'[1]Registration Tracking Sheet'!$C$13:$J$216,8,FALSE)</f>
        <v>1</v>
      </c>
      <c r="L200" s="18" t="s">
        <v>1901</v>
      </c>
      <c r="M200" s="63">
        <v>92045631</v>
      </c>
      <c r="N200" s="63">
        <v>2954452</v>
      </c>
      <c r="O200" s="21"/>
      <c r="P200" s="21"/>
      <c r="Q200" s="21"/>
      <c r="R200" s="21"/>
      <c r="S200" s="21"/>
      <c r="T200" s="21"/>
      <c r="U200" s="21"/>
      <c r="V200" s="21"/>
      <c r="W200" s="21"/>
      <c r="X200" s="21"/>
      <c r="Y200" s="21"/>
      <c r="Z200" s="25"/>
      <c r="AA200" s="25"/>
    </row>
    <row r="201" spans="1:27" s="14" customFormat="1" ht="191.25">
      <c r="A201" s="17" t="s">
        <v>69</v>
      </c>
      <c r="B201" s="18" t="s">
        <v>2059</v>
      </c>
      <c r="C201" s="31" t="s">
        <v>154</v>
      </c>
      <c r="D201" s="31" t="s">
        <v>416</v>
      </c>
      <c r="E201" s="20"/>
      <c r="F201" s="20"/>
      <c r="G201" s="69" t="s">
        <v>2133</v>
      </c>
      <c r="H201" s="58"/>
      <c r="I201" t="s">
        <v>2141</v>
      </c>
      <c r="J201"/>
      <c r="K201" s="58">
        <f>VLOOKUP(C201,'[1]Registration Tracking Sheet'!$C$13:$J$216,8,FALSE)</f>
        <v>1</v>
      </c>
      <c r="L201" s="18" t="s">
        <v>1902</v>
      </c>
      <c r="M201" s="63">
        <v>92045642</v>
      </c>
      <c r="N201" s="63">
        <v>2954468</v>
      </c>
      <c r="O201" s="21"/>
      <c r="P201" s="21"/>
      <c r="Q201" s="21"/>
      <c r="R201" s="21"/>
      <c r="S201" s="21"/>
      <c r="T201" s="21"/>
      <c r="U201" s="21"/>
      <c r="V201" s="21"/>
      <c r="W201" s="21"/>
      <c r="X201" s="21"/>
      <c r="Y201" s="21"/>
      <c r="Z201" s="25"/>
      <c r="AA201" s="25"/>
    </row>
    <row r="202" spans="1:27" s="14" customFormat="1" ht="153">
      <c r="A202" s="17" t="s">
        <v>69</v>
      </c>
      <c r="B202" s="18" t="s">
        <v>1757</v>
      </c>
      <c r="C202" s="31" t="s">
        <v>155</v>
      </c>
      <c r="D202" s="31" t="s">
        <v>417</v>
      </c>
      <c r="E202" s="20"/>
      <c r="F202" s="20"/>
      <c r="G202" s="69" t="s">
        <v>2134</v>
      </c>
      <c r="H202" s="58"/>
      <c r="I202" t="s">
        <v>2141</v>
      </c>
      <c r="J202"/>
      <c r="K202" s="58" t="e">
        <f>VLOOKUP(C202,'[1]Registration Tracking Sheet'!$C$13:$J$216,8,FALSE)</f>
        <v>#N/A</v>
      </c>
      <c r="L202" s="18" t="s">
        <v>1903</v>
      </c>
      <c r="M202" s="63">
        <v>92045653</v>
      </c>
      <c r="N202" s="63">
        <v>2954473</v>
      </c>
      <c r="O202" s="21"/>
      <c r="P202" s="21"/>
      <c r="Q202" s="21"/>
      <c r="R202" s="21"/>
      <c r="S202" s="21"/>
      <c r="T202" s="21"/>
      <c r="U202" s="21"/>
      <c r="V202" s="21"/>
      <c r="W202" s="21"/>
      <c r="X202" s="21"/>
      <c r="Y202" s="21"/>
      <c r="Z202" s="27"/>
      <c r="AA202" s="27"/>
    </row>
    <row r="203" spans="1:27" s="14" customFormat="1" ht="140.25">
      <c r="A203" s="17" t="s">
        <v>69</v>
      </c>
      <c r="B203" s="18" t="s">
        <v>1396</v>
      </c>
      <c r="C203" s="31" t="s">
        <v>168</v>
      </c>
      <c r="D203" s="31" t="s">
        <v>411</v>
      </c>
      <c r="E203" s="20"/>
      <c r="F203" s="20"/>
      <c r="G203" s="69" t="s">
        <v>2134</v>
      </c>
      <c r="H203" s="58"/>
      <c r="I203" t="s">
        <v>2141</v>
      </c>
      <c r="J203"/>
      <c r="K203" s="58" t="e">
        <f>VLOOKUP(C203,'[1]Registration Tracking Sheet'!$C$13:$J$216,8,FALSE)</f>
        <v>#N/A</v>
      </c>
      <c r="L203" s="18" t="s">
        <v>1904</v>
      </c>
      <c r="M203" s="63">
        <v>92062152</v>
      </c>
      <c r="N203" s="63">
        <v>2955299</v>
      </c>
      <c r="O203" s="21"/>
      <c r="P203" s="21"/>
      <c r="Q203" s="21"/>
      <c r="R203" s="21"/>
      <c r="S203" s="21"/>
      <c r="T203" s="21"/>
      <c r="U203" s="21"/>
      <c r="V203" s="21"/>
      <c r="W203" s="21"/>
      <c r="X203" s="21"/>
      <c r="Y203" s="21"/>
      <c r="Z203" s="27"/>
      <c r="AA203" s="27"/>
    </row>
    <row r="204" spans="1:27" s="14" customFormat="1" ht="140.25">
      <c r="A204" s="17" t="s">
        <v>69</v>
      </c>
      <c r="B204" s="18" t="s">
        <v>104</v>
      </c>
      <c r="C204" s="31" t="s">
        <v>170</v>
      </c>
      <c r="D204" s="31" t="s">
        <v>394</v>
      </c>
      <c r="E204" s="20"/>
      <c r="F204" s="20"/>
      <c r="G204" s="69" t="s">
        <v>2134</v>
      </c>
      <c r="H204" s="58"/>
      <c r="I204" t="s">
        <v>2141</v>
      </c>
      <c r="J204"/>
      <c r="K204" s="58" t="e">
        <f>VLOOKUP(C204,'[1]Registration Tracking Sheet'!$C$13:$J$216,8,FALSE)</f>
        <v>#N/A</v>
      </c>
      <c r="L204" s="18" t="s">
        <v>1905</v>
      </c>
      <c r="M204" s="63">
        <v>92128944</v>
      </c>
      <c r="N204" s="63">
        <v>2957940</v>
      </c>
      <c r="O204" s="21"/>
      <c r="P204" s="21"/>
      <c r="Q204" s="21"/>
      <c r="R204" s="21"/>
      <c r="S204" s="21"/>
      <c r="T204" s="21"/>
      <c r="U204" s="21"/>
      <c r="V204" s="21"/>
      <c r="W204" s="21"/>
      <c r="X204" s="21"/>
      <c r="Y204" s="21"/>
      <c r="Z204" s="25"/>
      <c r="AA204" s="25"/>
    </row>
    <row r="205" spans="1:27" s="14" customFormat="1" ht="127.5">
      <c r="A205" s="17" t="s">
        <v>69</v>
      </c>
      <c r="B205" s="18" t="s">
        <v>2082</v>
      </c>
      <c r="C205" s="31" t="s">
        <v>176</v>
      </c>
      <c r="D205" s="31" t="s">
        <v>400</v>
      </c>
      <c r="E205" s="20"/>
      <c r="F205" s="20"/>
      <c r="G205" s="69" t="s">
        <v>2133</v>
      </c>
      <c r="H205" s="58"/>
      <c r="I205" t="s">
        <v>2141</v>
      </c>
      <c r="J205"/>
      <c r="K205" s="58">
        <f>VLOOKUP(C205,'[1]Registration Tracking Sheet'!$C$13:$J$216,8,FALSE)</f>
        <v>1</v>
      </c>
      <c r="L205" s="18" t="s">
        <v>2113</v>
      </c>
      <c r="M205" s="63">
        <v>93165196</v>
      </c>
      <c r="N205" s="63">
        <v>2969034</v>
      </c>
      <c r="O205" s="21"/>
      <c r="P205" s="21"/>
      <c r="Q205" s="21"/>
      <c r="R205" s="21"/>
      <c r="S205" s="21"/>
      <c r="T205" s="21"/>
      <c r="U205" s="21"/>
      <c r="V205" s="21"/>
      <c r="W205" s="21"/>
      <c r="X205" s="21"/>
      <c r="Y205" s="21"/>
      <c r="Z205" s="21"/>
      <c r="AA205" s="21"/>
    </row>
    <row r="206" spans="1:27" s="14" customFormat="1" ht="165.75">
      <c r="A206" s="17" t="s">
        <v>69</v>
      </c>
      <c r="B206" s="18" t="s">
        <v>2265</v>
      </c>
      <c r="C206" s="31" t="s">
        <v>177</v>
      </c>
      <c r="D206" s="31" t="s">
        <v>401</v>
      </c>
      <c r="E206" s="20"/>
      <c r="F206" s="20"/>
      <c r="G206" s="69" t="s">
        <v>2133</v>
      </c>
      <c r="H206" s="58"/>
      <c r="I206" t="s">
        <v>2141</v>
      </c>
      <c r="J206"/>
      <c r="K206" s="58">
        <f>VLOOKUP(C206,'[1]Registration Tracking Sheet'!$C$13:$J$216,8,FALSE)</f>
        <v>1</v>
      </c>
      <c r="L206" s="18" t="s">
        <v>2114</v>
      </c>
      <c r="M206" s="63">
        <v>93571756</v>
      </c>
      <c r="N206" s="63">
        <v>2974018</v>
      </c>
      <c r="O206" s="21"/>
      <c r="P206" s="21"/>
      <c r="Q206" s="21"/>
      <c r="R206" s="21"/>
      <c r="S206" s="21"/>
      <c r="T206" s="21"/>
      <c r="U206" s="21"/>
      <c r="V206" s="21"/>
      <c r="W206" s="21"/>
      <c r="X206" s="21"/>
      <c r="Y206" s="21"/>
      <c r="Z206" s="21"/>
      <c r="AA206" s="21"/>
    </row>
    <row r="207" spans="1:27" s="14" customFormat="1" ht="165.75">
      <c r="A207" s="17" t="s">
        <v>69</v>
      </c>
      <c r="B207" s="18" t="s">
        <v>1014</v>
      </c>
      <c r="C207" s="31" t="s">
        <v>178</v>
      </c>
      <c r="D207" s="31" t="s">
        <v>383</v>
      </c>
      <c r="E207" s="20"/>
      <c r="F207" s="20"/>
      <c r="G207" s="69" t="s">
        <v>2133</v>
      </c>
      <c r="H207" s="58"/>
      <c r="I207" t="s">
        <v>2141</v>
      </c>
      <c r="J207"/>
      <c r="K207" s="58">
        <f>VLOOKUP(C207,'[1]Registration Tracking Sheet'!$C$13:$J$216,8,FALSE)</f>
        <v>1</v>
      </c>
      <c r="L207" s="18" t="s">
        <v>2115</v>
      </c>
      <c r="M207" s="63">
        <v>93572293</v>
      </c>
      <c r="N207" s="63">
        <v>2974589</v>
      </c>
      <c r="O207" s="21"/>
      <c r="P207" s="21"/>
      <c r="Q207" s="21"/>
      <c r="R207" s="21"/>
      <c r="S207" s="21"/>
      <c r="T207" s="21"/>
      <c r="U207" s="21"/>
      <c r="V207" s="21"/>
      <c r="W207" s="21"/>
      <c r="X207" s="21"/>
      <c r="Y207" s="21"/>
      <c r="Z207" s="25"/>
      <c r="AA207" s="25"/>
    </row>
    <row r="208" spans="1:27" s="14" customFormat="1" ht="153">
      <c r="A208" s="17" t="s">
        <v>69</v>
      </c>
      <c r="B208" s="18" t="s">
        <v>1021</v>
      </c>
      <c r="C208" s="31" t="s">
        <v>179</v>
      </c>
      <c r="D208" s="31" t="s">
        <v>384</v>
      </c>
      <c r="E208" s="20"/>
      <c r="F208" s="20"/>
      <c r="G208" s="69" t="s">
        <v>2133</v>
      </c>
      <c r="H208" s="58"/>
      <c r="I208" t="s">
        <v>2141</v>
      </c>
      <c r="J208"/>
      <c r="K208" s="58">
        <f>VLOOKUP(C208,'[1]Registration Tracking Sheet'!$C$13:$J$216,8,FALSE)</f>
        <v>1</v>
      </c>
      <c r="L208" s="18" t="s">
        <v>2116</v>
      </c>
      <c r="M208" s="63">
        <v>93572351</v>
      </c>
      <c r="N208" s="63">
        <v>2974657</v>
      </c>
      <c r="O208" s="21"/>
      <c r="P208" s="21"/>
      <c r="Q208" s="21"/>
      <c r="R208" s="21"/>
      <c r="S208" s="21"/>
      <c r="T208" s="21"/>
      <c r="U208" s="21"/>
      <c r="V208" s="21"/>
      <c r="W208" s="21"/>
      <c r="X208" s="21"/>
      <c r="Y208" s="21"/>
      <c r="Z208" s="25"/>
      <c r="AA208" s="25"/>
    </row>
    <row r="209" spans="1:27" s="14" customFormat="1" ht="153">
      <c r="A209" s="17" t="s">
        <v>69</v>
      </c>
      <c r="B209" s="18" t="s">
        <v>2266</v>
      </c>
      <c r="C209" s="31" t="s">
        <v>180</v>
      </c>
      <c r="D209" s="31" t="s">
        <v>385</v>
      </c>
      <c r="E209" s="20"/>
      <c r="F209" s="20"/>
      <c r="G209" s="69" t="s">
        <v>2133</v>
      </c>
      <c r="H209" s="58"/>
      <c r="I209" t="s">
        <v>2141</v>
      </c>
      <c r="J209"/>
      <c r="K209" s="58">
        <f>VLOOKUP(C209,'[1]Registration Tracking Sheet'!$C$13:$J$216,8,FALSE)</f>
        <v>1</v>
      </c>
      <c r="L209" s="18" t="s">
        <v>2117</v>
      </c>
      <c r="M209" s="63">
        <v>93572362</v>
      </c>
      <c r="N209" s="63">
        <v>2974662</v>
      </c>
      <c r="O209" s="21"/>
      <c r="P209" s="21"/>
      <c r="Q209" s="21"/>
      <c r="R209" s="21"/>
      <c r="S209" s="21"/>
      <c r="T209" s="21"/>
      <c r="U209" s="21"/>
      <c r="V209" s="21"/>
      <c r="W209" s="21"/>
      <c r="X209" s="21"/>
      <c r="Y209" s="21"/>
      <c r="Z209" s="25"/>
      <c r="AA209" s="25"/>
    </row>
    <row r="210" spans="1:27" s="14" customFormat="1" ht="89.25">
      <c r="A210" s="17" t="s">
        <v>69</v>
      </c>
      <c r="B210" s="18" t="s">
        <v>1020</v>
      </c>
      <c r="C210" s="31" t="s">
        <v>184</v>
      </c>
      <c r="D210" s="31" t="s">
        <v>389</v>
      </c>
      <c r="E210" s="20"/>
      <c r="F210" s="20"/>
      <c r="G210" s="69" t="s">
        <v>2133</v>
      </c>
      <c r="H210" s="58"/>
      <c r="I210" t="s">
        <v>2141</v>
      </c>
      <c r="J210"/>
      <c r="K210" s="58">
        <f>VLOOKUP(C210,'[1]Registration Tracking Sheet'!$C$13:$J$216,8,FALSE)</f>
        <v>1</v>
      </c>
      <c r="L210" s="18" t="s">
        <v>944</v>
      </c>
      <c r="M210" s="63">
        <v>93763338</v>
      </c>
      <c r="N210" s="63">
        <v>2978520</v>
      </c>
      <c r="O210" s="21"/>
      <c r="P210" s="21"/>
      <c r="Q210" s="21"/>
      <c r="R210" s="21"/>
      <c r="S210" s="21"/>
      <c r="T210" s="21"/>
      <c r="U210" s="21"/>
      <c r="V210" s="21"/>
      <c r="W210" s="21"/>
      <c r="X210" s="21"/>
      <c r="Y210" s="21"/>
      <c r="Z210" s="25"/>
      <c r="AA210" s="25"/>
    </row>
    <row r="211" spans="1:27" s="14" customFormat="1" ht="89.25">
      <c r="A211" s="17" t="s">
        <v>69</v>
      </c>
      <c r="B211" s="18" t="s">
        <v>1022</v>
      </c>
      <c r="C211" s="31" t="s">
        <v>185</v>
      </c>
      <c r="D211" s="31" t="s">
        <v>390</v>
      </c>
      <c r="E211" s="20"/>
      <c r="F211" s="20"/>
      <c r="G211" s="69" t="s">
        <v>2134</v>
      </c>
      <c r="H211" s="58"/>
      <c r="I211" t="s">
        <v>2141</v>
      </c>
      <c r="J211"/>
      <c r="K211" s="58" t="e">
        <f>VLOOKUP(C211,'[1]Registration Tracking Sheet'!$C$13:$J$216,8,FALSE)</f>
        <v>#N/A</v>
      </c>
      <c r="L211" s="18" t="s">
        <v>944</v>
      </c>
      <c r="M211" s="63">
        <v>93763349</v>
      </c>
      <c r="N211" s="63">
        <v>2978536</v>
      </c>
      <c r="O211" s="21"/>
      <c r="P211" s="21"/>
      <c r="Q211" s="21"/>
      <c r="R211" s="21"/>
      <c r="S211" s="21"/>
      <c r="T211" s="21"/>
      <c r="U211" s="21"/>
      <c r="V211" s="21"/>
      <c r="W211" s="21"/>
      <c r="X211" s="21"/>
      <c r="Y211" s="21"/>
      <c r="Z211" s="25"/>
      <c r="AA211" s="25"/>
    </row>
    <row r="212" spans="1:27" s="14" customFormat="1" ht="63.75">
      <c r="A212" s="17" t="s">
        <v>69</v>
      </c>
      <c r="B212" s="18" t="s">
        <v>1088</v>
      </c>
      <c r="C212" s="31" t="s">
        <v>193</v>
      </c>
      <c r="D212" s="31" t="s">
        <v>382</v>
      </c>
      <c r="E212" s="20"/>
      <c r="F212" s="20" t="s">
        <v>2317</v>
      </c>
      <c r="G212" s="69" t="s">
        <v>2145</v>
      </c>
      <c r="H212" s="58"/>
      <c r="I212" t="s">
        <v>2138</v>
      </c>
      <c r="J212" t="s">
        <v>2139</v>
      </c>
      <c r="K212" s="58" t="e">
        <f>VLOOKUP(C212,'[1]Registration Tracking Sheet'!$C$13:$J$216,8,FALSE)</f>
        <v>#N/A</v>
      </c>
      <c r="L212" s="18" t="s">
        <v>1089</v>
      </c>
      <c r="M212" s="63">
        <v>94114031</v>
      </c>
      <c r="N212" s="63">
        <v>3026393</v>
      </c>
      <c r="O212" s="21"/>
      <c r="P212" s="21"/>
      <c r="Q212" s="21"/>
      <c r="R212" s="21"/>
      <c r="S212" s="21"/>
      <c r="T212" s="21"/>
      <c r="U212" s="21"/>
      <c r="V212" s="21"/>
      <c r="W212" s="21"/>
      <c r="X212" s="21"/>
      <c r="Y212" s="21"/>
      <c r="Z212" s="25"/>
      <c r="AA212" s="25"/>
    </row>
    <row r="213" spans="1:27" s="14" customFormat="1" ht="140.25">
      <c r="A213" s="17" t="s">
        <v>69</v>
      </c>
      <c r="B213" s="18" t="s">
        <v>1664</v>
      </c>
      <c r="C213" s="31" t="s">
        <v>241</v>
      </c>
      <c r="D213" s="31" t="s">
        <v>328</v>
      </c>
      <c r="E213" s="20"/>
      <c r="F213" s="20"/>
      <c r="G213" s="69" t="s">
        <v>2134</v>
      </c>
      <c r="H213" s="58"/>
      <c r="I213" t="s">
        <v>2141</v>
      </c>
      <c r="J213"/>
      <c r="K213" s="58" t="e">
        <f>VLOOKUP(C213,'[1]Registration Tracking Sheet'!$C$13:$J$216,8,FALSE)</f>
        <v>#N/A</v>
      </c>
      <c r="L213" s="18" t="s">
        <v>2234</v>
      </c>
      <c r="M213" s="63">
        <v>97926437</v>
      </c>
      <c r="N213" s="63">
        <v>3082615</v>
      </c>
      <c r="O213" s="21"/>
      <c r="P213" s="21"/>
      <c r="Q213" s="21"/>
      <c r="R213" s="21"/>
      <c r="S213" s="21"/>
      <c r="T213" s="21"/>
      <c r="U213" s="21"/>
      <c r="V213" s="21"/>
      <c r="W213" s="21"/>
      <c r="X213" s="21"/>
      <c r="Y213" s="21"/>
      <c r="Z213" s="21"/>
      <c r="AA213" s="21"/>
    </row>
    <row r="214" spans="1:27" s="14" customFormat="1" ht="153">
      <c r="A214" s="17" t="s">
        <v>69</v>
      </c>
      <c r="B214" s="18" t="s">
        <v>1665</v>
      </c>
      <c r="C214" s="31" t="s">
        <v>262</v>
      </c>
      <c r="D214" s="31" t="s">
        <v>308</v>
      </c>
      <c r="E214" s="19"/>
      <c r="F214" s="19"/>
      <c r="G214" s="69" t="s">
        <v>2134</v>
      </c>
      <c r="H214" s="58"/>
      <c r="I214" t="s">
        <v>2141</v>
      </c>
      <c r="J214"/>
      <c r="K214" s="58" t="e">
        <f>VLOOKUP(C214,'[1]Registration Tracking Sheet'!$C$13:$J$216,8,FALSE)</f>
        <v>#N/A</v>
      </c>
      <c r="L214" s="18" t="s">
        <v>2235</v>
      </c>
      <c r="M214" s="63">
        <v>101316567</v>
      </c>
      <c r="N214" s="63">
        <v>3098625</v>
      </c>
      <c r="O214" s="21"/>
      <c r="P214" s="21"/>
      <c r="Q214" s="21"/>
      <c r="R214" s="21"/>
      <c r="S214" s="21"/>
      <c r="T214" s="21"/>
      <c r="U214" s="21"/>
      <c r="V214" s="21"/>
      <c r="W214" s="21"/>
      <c r="X214" s="21"/>
      <c r="Y214" s="21"/>
      <c r="Z214" s="21"/>
      <c r="AA214" s="21"/>
    </row>
    <row r="215" spans="1:27" s="14" customFormat="1" ht="165.75">
      <c r="A215" s="17" t="s">
        <v>69</v>
      </c>
      <c r="B215" s="18" t="s">
        <v>1666</v>
      </c>
      <c r="C215" s="31" t="s">
        <v>267</v>
      </c>
      <c r="D215" s="31" t="s">
        <v>303</v>
      </c>
      <c r="E215" s="19"/>
      <c r="F215" s="19" t="s">
        <v>1432</v>
      </c>
      <c r="G215" s="58" t="s">
        <v>2133</v>
      </c>
      <c r="H215" s="58"/>
      <c r="I215" t="s">
        <v>2141</v>
      </c>
      <c r="J215"/>
      <c r="K215" s="58">
        <f>VLOOKUP(C215,'[1]Registration Tracking Sheet'!$C$13:$J$216,8,FALSE)</f>
        <v>1</v>
      </c>
      <c r="L215" s="18" t="s">
        <v>2236</v>
      </c>
      <c r="M215" s="63">
        <v>101316669</v>
      </c>
      <c r="N215" s="63">
        <v>3098709</v>
      </c>
      <c r="O215" s="21"/>
      <c r="P215" s="21"/>
      <c r="Q215" s="21"/>
      <c r="R215" s="21"/>
      <c r="S215" s="21"/>
      <c r="T215" s="21"/>
      <c r="U215" s="21"/>
      <c r="V215" s="21"/>
      <c r="W215" s="21"/>
      <c r="X215" s="21"/>
      <c r="Y215" s="21"/>
      <c r="Z215" s="25"/>
      <c r="AA215" s="25"/>
    </row>
    <row r="216" spans="1:27" s="14" customFormat="1" ht="114.75">
      <c r="A216" s="17" t="s">
        <v>69</v>
      </c>
      <c r="B216" s="18" t="s">
        <v>2060</v>
      </c>
      <c r="C216" s="31" t="s">
        <v>268</v>
      </c>
      <c r="D216" s="31" t="s">
        <v>302</v>
      </c>
      <c r="E216" s="19"/>
      <c r="F216" s="19"/>
      <c r="G216" s="58" t="s">
        <v>2133</v>
      </c>
      <c r="H216" s="58"/>
      <c r="I216" t="s">
        <v>2141</v>
      </c>
      <c r="J216"/>
      <c r="K216" s="58">
        <f>VLOOKUP(C216,'[1]Registration Tracking Sheet'!$C$13:$J$216,8,FALSE)</f>
        <v>1</v>
      </c>
      <c r="L216" s="18" t="s">
        <v>2237</v>
      </c>
      <c r="M216" s="63">
        <v>101316670</v>
      </c>
      <c r="N216" s="63">
        <v>3098714</v>
      </c>
      <c r="O216" s="21"/>
      <c r="P216" s="21"/>
      <c r="Q216" s="21"/>
      <c r="R216" s="21"/>
      <c r="S216" s="21"/>
      <c r="T216" s="21"/>
      <c r="U216" s="21"/>
      <c r="V216" s="21"/>
      <c r="W216" s="21"/>
      <c r="X216" s="21"/>
      <c r="Y216" s="21"/>
      <c r="Z216" s="25"/>
      <c r="AA216" s="25"/>
    </row>
    <row r="217" spans="1:27" s="14" customFormat="1" ht="127.5">
      <c r="A217" s="17" t="s">
        <v>69</v>
      </c>
      <c r="B217" s="18" t="s">
        <v>1667</v>
      </c>
      <c r="C217" s="31" t="s">
        <v>273</v>
      </c>
      <c r="D217" s="31" t="s">
        <v>297</v>
      </c>
      <c r="E217" s="19"/>
      <c r="F217" s="19"/>
      <c r="G217" s="58" t="s">
        <v>2133</v>
      </c>
      <c r="H217" s="58"/>
      <c r="I217" t="s">
        <v>2141</v>
      </c>
      <c r="J217"/>
      <c r="K217" s="58">
        <f>VLOOKUP(C217,'[1]Registration Tracking Sheet'!$C$13:$J$216,8,FALSE)</f>
        <v>1</v>
      </c>
      <c r="L217" s="18" t="s">
        <v>2238</v>
      </c>
      <c r="M217" s="63">
        <v>101316761</v>
      </c>
      <c r="N217" s="63">
        <v>3098798</v>
      </c>
      <c r="O217" s="21"/>
      <c r="P217" s="21"/>
      <c r="Q217" s="21"/>
      <c r="R217" s="21"/>
      <c r="S217" s="21"/>
      <c r="T217" s="21"/>
      <c r="U217" s="21"/>
      <c r="V217" s="21"/>
      <c r="W217" s="21"/>
      <c r="X217" s="21"/>
      <c r="Y217" s="21"/>
      <c r="Z217" s="26"/>
      <c r="AA217" s="26"/>
    </row>
    <row r="218" spans="1:27" s="14" customFormat="1" ht="127.5">
      <c r="A218" s="17" t="s">
        <v>69</v>
      </c>
      <c r="B218" s="51" t="s">
        <v>753</v>
      </c>
      <c r="C218" s="31" t="s">
        <v>278</v>
      </c>
      <c r="D218" s="31" t="s">
        <v>291</v>
      </c>
      <c r="E218" s="19"/>
      <c r="F218" s="19"/>
      <c r="G218" s="69" t="s">
        <v>2134</v>
      </c>
      <c r="H218" s="58"/>
      <c r="I218" t="s">
        <v>2141</v>
      </c>
      <c r="J218"/>
      <c r="K218" s="58" t="e">
        <f>VLOOKUP(C218,'[1]Registration Tracking Sheet'!$C$13:$J$216,8,FALSE)</f>
        <v>#N/A</v>
      </c>
      <c r="L218" s="18" t="s">
        <v>2239</v>
      </c>
      <c r="M218" s="63">
        <v>101631203</v>
      </c>
      <c r="N218" s="63">
        <v>3099456</v>
      </c>
      <c r="O218" s="21"/>
      <c r="P218" s="21"/>
      <c r="Q218" s="21"/>
      <c r="R218" s="21"/>
      <c r="S218" s="21"/>
      <c r="T218" s="21"/>
      <c r="U218" s="21"/>
      <c r="V218" s="21"/>
      <c r="W218" s="21"/>
      <c r="X218" s="21"/>
      <c r="Y218" s="21"/>
      <c r="Z218" s="26"/>
      <c r="AA218" s="26"/>
    </row>
    <row r="219" spans="1:27" s="14" customFormat="1" ht="140.25">
      <c r="A219" s="17" t="s">
        <v>69</v>
      </c>
      <c r="B219" s="18" t="s">
        <v>105</v>
      </c>
      <c r="C219" s="31" t="s">
        <v>279</v>
      </c>
      <c r="D219" s="31" t="s">
        <v>290</v>
      </c>
      <c r="E219" s="19"/>
      <c r="F219" s="19"/>
      <c r="G219" s="69" t="s">
        <v>2134</v>
      </c>
      <c r="H219" s="58"/>
      <c r="I219" t="s">
        <v>2141</v>
      </c>
      <c r="J219"/>
      <c r="K219" s="58" t="e">
        <f>VLOOKUP(C219,'[1]Registration Tracking Sheet'!$C$13:$J$216,8,FALSE)</f>
        <v>#N/A</v>
      </c>
      <c r="L219" s="18" t="s">
        <v>90</v>
      </c>
      <c r="M219" s="63">
        <v>101794972</v>
      </c>
      <c r="N219" s="63">
        <v>3099744</v>
      </c>
      <c r="O219" s="21"/>
      <c r="P219" s="21"/>
      <c r="Q219" s="21"/>
      <c r="R219" s="21"/>
      <c r="S219" s="21"/>
      <c r="T219" s="21"/>
      <c r="U219" s="21"/>
      <c r="V219" s="21"/>
      <c r="W219" s="21"/>
      <c r="X219" s="21"/>
      <c r="Y219" s="21"/>
      <c r="Z219" s="25"/>
      <c r="AA219" s="25"/>
    </row>
    <row r="220" spans="1:27" s="14" customFormat="1" ht="153">
      <c r="A220" s="17" t="s">
        <v>69</v>
      </c>
      <c r="B220" s="18" t="s">
        <v>2299</v>
      </c>
      <c r="C220" s="31" t="s">
        <v>280</v>
      </c>
      <c r="D220" s="31" t="s">
        <v>289</v>
      </c>
      <c r="E220" s="19"/>
      <c r="F220" s="19"/>
      <c r="G220" s="58" t="s">
        <v>2133</v>
      </c>
      <c r="H220" s="58"/>
      <c r="I220" t="s">
        <v>2141</v>
      </c>
      <c r="J220"/>
      <c r="K220" s="58">
        <f>VLOOKUP(C220,'[1]Registration Tracking Sheet'!$C$13:$J$216,8,FALSE)</f>
        <v>1</v>
      </c>
      <c r="L220" s="18" t="s">
        <v>2227</v>
      </c>
      <c r="M220" s="63">
        <v>101795011</v>
      </c>
      <c r="N220" s="63">
        <v>3099765</v>
      </c>
      <c r="O220" s="21"/>
      <c r="P220" s="21"/>
      <c r="Q220" s="21"/>
      <c r="R220" s="21"/>
      <c r="S220" s="21"/>
      <c r="T220" s="21"/>
      <c r="U220" s="21"/>
      <c r="V220" s="21"/>
      <c r="W220" s="21"/>
      <c r="X220" s="21"/>
      <c r="Y220" s="21"/>
      <c r="Z220" s="27"/>
      <c r="AA220" s="27"/>
    </row>
    <row r="221" spans="1:27" s="14" customFormat="1" ht="38.25">
      <c r="A221" s="17" t="s">
        <v>69</v>
      </c>
      <c r="B221" s="18" t="s">
        <v>724</v>
      </c>
      <c r="C221" s="31" t="s">
        <v>281</v>
      </c>
      <c r="D221" s="31" t="s">
        <v>288</v>
      </c>
      <c r="E221" s="19"/>
      <c r="F221" s="19"/>
      <c r="G221" s="69" t="s">
        <v>2134</v>
      </c>
      <c r="H221" s="58"/>
      <c r="I221" t="s">
        <v>2141</v>
      </c>
      <c r="J221"/>
      <c r="K221" s="58" t="e">
        <f>VLOOKUP(C221,'[1]Registration Tracking Sheet'!$C$13:$J$216,8,FALSE)</f>
        <v>#N/A</v>
      </c>
      <c r="L221" s="18" t="s">
        <v>943</v>
      </c>
      <c r="M221" s="63">
        <v>101896280</v>
      </c>
      <c r="N221" s="63">
        <v>3099875</v>
      </c>
      <c r="O221" s="21"/>
      <c r="P221" s="21"/>
      <c r="Q221" s="21"/>
      <c r="R221" s="21"/>
      <c r="S221" s="21"/>
      <c r="T221" s="21"/>
      <c r="U221" s="21"/>
      <c r="V221" s="21"/>
      <c r="W221" s="21"/>
      <c r="X221" s="21"/>
      <c r="Y221" s="21"/>
      <c r="Z221" s="25"/>
      <c r="AA221" s="25"/>
    </row>
    <row r="222" spans="1:27" s="14" customFormat="1" ht="153">
      <c r="A222" s="17" t="s">
        <v>73</v>
      </c>
      <c r="B222" s="18" t="s">
        <v>700</v>
      </c>
      <c r="C222" s="31" t="s">
        <v>1365</v>
      </c>
      <c r="D222" s="31" t="s">
        <v>858</v>
      </c>
      <c r="E222" s="20"/>
      <c r="F222" s="20"/>
      <c r="G222" s="69" t="s">
        <v>2133</v>
      </c>
      <c r="H222" s="58"/>
      <c r="I222" t="s">
        <v>2141</v>
      </c>
      <c r="J222"/>
      <c r="K222" s="58">
        <f>VLOOKUP(C222,'[1]Registration Tracking Sheet'!$C$13:$J$216,8,FALSE)</f>
        <v>1</v>
      </c>
      <c r="L222" s="18" t="s">
        <v>12</v>
      </c>
      <c r="M222" s="63">
        <v>64741862</v>
      </c>
      <c r="N222" s="63">
        <v>2650887</v>
      </c>
      <c r="O222" s="21"/>
      <c r="P222" s="21"/>
      <c r="Q222" s="21"/>
      <c r="R222" s="21"/>
      <c r="S222" s="21"/>
      <c r="T222" s="21"/>
      <c r="U222" s="21"/>
      <c r="V222" s="21"/>
      <c r="W222" s="21"/>
      <c r="X222" s="21"/>
      <c r="Y222" s="21"/>
      <c r="Z222" s="21"/>
      <c r="AA222" s="21"/>
    </row>
    <row r="223" spans="1:27" s="14" customFormat="1" ht="140.25">
      <c r="A223" s="17" t="s">
        <v>73</v>
      </c>
      <c r="B223" s="18" t="s">
        <v>701</v>
      </c>
      <c r="C223" s="31" t="s">
        <v>1369</v>
      </c>
      <c r="D223" s="31" t="s">
        <v>862</v>
      </c>
      <c r="E223" s="20"/>
      <c r="F223" s="20"/>
      <c r="G223" s="69" t="s">
        <v>2134</v>
      </c>
      <c r="H223" s="58"/>
      <c r="I223" t="s">
        <v>2141</v>
      </c>
      <c r="J223"/>
      <c r="K223" s="58" t="e">
        <f>VLOOKUP(C223,'[1]Registration Tracking Sheet'!$C$13:$J$216,8,FALSE)</f>
        <v>#N/A</v>
      </c>
      <c r="L223" s="18" t="s">
        <v>1276</v>
      </c>
      <c r="M223" s="63">
        <v>64741908</v>
      </c>
      <c r="N223" s="63">
        <v>2650929</v>
      </c>
      <c r="O223" s="21"/>
      <c r="P223" s="21"/>
      <c r="Q223" s="21"/>
      <c r="R223" s="21"/>
      <c r="S223" s="21"/>
      <c r="T223" s="21"/>
      <c r="U223" s="21"/>
      <c r="V223" s="21"/>
      <c r="W223" s="21"/>
      <c r="X223" s="21"/>
      <c r="Y223" s="21"/>
      <c r="Z223" s="21"/>
      <c r="AA223" s="21"/>
    </row>
    <row r="224" spans="1:27" s="14" customFormat="1" ht="140.25">
      <c r="A224" s="17" t="s">
        <v>73</v>
      </c>
      <c r="B224" s="18" t="s">
        <v>959</v>
      </c>
      <c r="C224" s="31" t="s">
        <v>1370</v>
      </c>
      <c r="D224" s="31" t="s">
        <v>847</v>
      </c>
      <c r="E224" s="20"/>
      <c r="F224" s="20"/>
      <c r="G224" s="69" t="s">
        <v>2134</v>
      </c>
      <c r="H224" s="58"/>
      <c r="I224" t="s">
        <v>2141</v>
      </c>
      <c r="J224"/>
      <c r="K224" s="58" t="e">
        <f>VLOOKUP(C224,'[1]Registration Tracking Sheet'!$C$13:$J$216,8,FALSE)</f>
        <v>#N/A</v>
      </c>
      <c r="L224" s="18" t="s">
        <v>1646</v>
      </c>
      <c r="M224" s="63">
        <v>64741919</v>
      </c>
      <c r="N224" s="63">
        <v>2650934</v>
      </c>
      <c r="O224" s="21"/>
      <c r="P224" s="21"/>
      <c r="Q224" s="21"/>
      <c r="R224" s="21"/>
      <c r="S224" s="21"/>
      <c r="T224" s="21"/>
      <c r="U224" s="21"/>
      <c r="V224" s="21"/>
      <c r="W224" s="21"/>
      <c r="X224" s="21"/>
      <c r="Y224" s="21"/>
      <c r="Z224" s="21"/>
      <c r="AA224" s="21"/>
    </row>
    <row r="225" spans="1:27" s="14" customFormat="1" ht="127.5">
      <c r="A225" s="17" t="s">
        <v>73</v>
      </c>
      <c r="B225" s="18" t="s">
        <v>960</v>
      </c>
      <c r="C225" s="31" t="s">
        <v>1445</v>
      </c>
      <c r="D225" s="31" t="s">
        <v>844</v>
      </c>
      <c r="E225" s="20"/>
      <c r="F225" s="20"/>
      <c r="G225" s="69" t="s">
        <v>2134</v>
      </c>
      <c r="H225" s="58"/>
      <c r="I225" t="s">
        <v>2141</v>
      </c>
      <c r="J225"/>
      <c r="K225" s="58" t="e">
        <f>VLOOKUP(C225,'[1]Registration Tracking Sheet'!$C$13:$J$216,8,FALSE)</f>
        <v>#N/A</v>
      </c>
      <c r="L225" s="18" t="s">
        <v>1286</v>
      </c>
      <c r="M225" s="63">
        <v>64742127</v>
      </c>
      <c r="N225" s="63">
        <v>2651126</v>
      </c>
      <c r="O225" s="21"/>
      <c r="P225" s="21"/>
      <c r="Q225" s="21"/>
      <c r="R225" s="21"/>
      <c r="S225" s="21"/>
      <c r="T225" s="21"/>
      <c r="U225" s="21"/>
      <c r="V225" s="21"/>
      <c r="W225" s="21"/>
      <c r="X225" s="21"/>
      <c r="Y225" s="21"/>
      <c r="Z225" s="21"/>
      <c r="AA225" s="21"/>
    </row>
    <row r="226" spans="1:27" s="14" customFormat="1" ht="127.5">
      <c r="A226" s="17" t="s">
        <v>73</v>
      </c>
      <c r="B226" s="18" t="s">
        <v>961</v>
      </c>
      <c r="C226" s="31" t="s">
        <v>1446</v>
      </c>
      <c r="D226" s="31" t="s">
        <v>845</v>
      </c>
      <c r="E226" s="20"/>
      <c r="F226" s="20"/>
      <c r="G226" s="69" t="s">
        <v>2134</v>
      </c>
      <c r="H226" s="58"/>
      <c r="I226" t="s">
        <v>2141</v>
      </c>
      <c r="J226"/>
      <c r="K226" s="58" t="e">
        <f>VLOOKUP(C226,'[1]Registration Tracking Sheet'!$C$13:$J$216,8,FALSE)</f>
        <v>#N/A</v>
      </c>
      <c r="L226" s="18" t="s">
        <v>34</v>
      </c>
      <c r="M226" s="63">
        <v>64742138</v>
      </c>
      <c r="N226" s="63">
        <v>2651131</v>
      </c>
      <c r="O226" s="21"/>
      <c r="P226" s="21"/>
      <c r="Q226" s="21"/>
      <c r="R226" s="21"/>
      <c r="S226" s="21"/>
      <c r="T226" s="21"/>
      <c r="U226" s="21"/>
      <c r="V226" s="21"/>
      <c r="W226" s="21"/>
      <c r="X226" s="21"/>
      <c r="Y226" s="21"/>
      <c r="Z226" s="21"/>
      <c r="AA226" s="21"/>
    </row>
    <row r="227" spans="1:27" s="14" customFormat="1" ht="127.5">
      <c r="A227" s="17" t="s">
        <v>73</v>
      </c>
      <c r="B227" s="18" t="s">
        <v>962</v>
      </c>
      <c r="C227" s="31" t="s">
        <v>1447</v>
      </c>
      <c r="D227" s="31" t="s">
        <v>846</v>
      </c>
      <c r="E227" s="20"/>
      <c r="F227" s="20"/>
      <c r="G227" s="69" t="s">
        <v>2134</v>
      </c>
      <c r="H227" s="58"/>
      <c r="I227" t="s">
        <v>2141</v>
      </c>
      <c r="J227"/>
      <c r="K227" s="58" t="e">
        <f>VLOOKUP(C227,'[1]Registration Tracking Sheet'!$C$13:$J$216,8,FALSE)</f>
        <v>#N/A</v>
      </c>
      <c r="L227" s="18" t="s">
        <v>35</v>
      </c>
      <c r="M227" s="63">
        <v>64742149</v>
      </c>
      <c r="N227" s="63">
        <v>2651147</v>
      </c>
      <c r="O227" s="21"/>
      <c r="P227" s="21"/>
      <c r="Q227" s="21"/>
      <c r="R227" s="21"/>
      <c r="S227" s="21"/>
      <c r="T227" s="21"/>
      <c r="U227" s="21"/>
      <c r="V227" s="21"/>
      <c r="W227" s="21"/>
      <c r="X227" s="21"/>
      <c r="Y227" s="21"/>
      <c r="Z227" s="21"/>
      <c r="AA227" s="21"/>
    </row>
    <row r="228" spans="1:27" s="14" customFormat="1" ht="127.5">
      <c r="A228" s="17" t="s">
        <v>73</v>
      </c>
      <c r="B228" s="18" t="s">
        <v>963</v>
      </c>
      <c r="C228" s="31" t="s">
        <v>1458</v>
      </c>
      <c r="D228" s="31" t="s">
        <v>820</v>
      </c>
      <c r="E228" s="20"/>
      <c r="F228" s="20"/>
      <c r="G228" s="69" t="s">
        <v>2134</v>
      </c>
      <c r="H228" s="58"/>
      <c r="I228" t="s">
        <v>2141</v>
      </c>
      <c r="J228"/>
      <c r="K228" s="58" t="e">
        <f>VLOOKUP(C228,'[1]Registration Tracking Sheet'!$C$13:$J$216,8,FALSE)</f>
        <v>#N/A</v>
      </c>
      <c r="L228" s="18" t="s">
        <v>36</v>
      </c>
      <c r="M228" s="63">
        <v>64742296</v>
      </c>
      <c r="N228" s="63">
        <v>2651299</v>
      </c>
      <c r="O228" s="21"/>
      <c r="P228" s="21"/>
      <c r="Q228" s="21"/>
      <c r="R228" s="21"/>
      <c r="S228" s="21"/>
      <c r="T228" s="21"/>
      <c r="U228" s="21"/>
      <c r="V228" s="21"/>
      <c r="W228" s="21"/>
      <c r="X228" s="21"/>
      <c r="Y228" s="21"/>
      <c r="Z228" s="21"/>
      <c r="AA228" s="21"/>
    </row>
    <row r="229" spans="1:27" s="14" customFormat="1" ht="127.5">
      <c r="A229" s="17" t="s">
        <v>73</v>
      </c>
      <c r="B229" s="18" t="s">
        <v>1009</v>
      </c>
      <c r="C229" s="31" t="s">
        <v>1459</v>
      </c>
      <c r="D229" s="31" t="s">
        <v>821</v>
      </c>
      <c r="E229" s="20"/>
      <c r="F229" s="20"/>
      <c r="G229" s="69" t="s">
        <v>2134</v>
      </c>
      <c r="H229" s="58"/>
      <c r="I229" t="s">
        <v>2141</v>
      </c>
      <c r="J229"/>
      <c r="K229" s="58" t="e">
        <f>VLOOKUP(C229,'[1]Registration Tracking Sheet'!$C$13:$J$216,8,FALSE)</f>
        <v>#N/A</v>
      </c>
      <c r="L229" s="18" t="s">
        <v>2</v>
      </c>
      <c r="M229" s="63">
        <v>64742309</v>
      </c>
      <c r="N229" s="63">
        <v>2651304</v>
      </c>
      <c r="O229" s="21"/>
      <c r="P229" s="21"/>
      <c r="Q229" s="21"/>
      <c r="R229" s="21"/>
      <c r="S229" s="21"/>
      <c r="T229" s="21"/>
      <c r="U229" s="21"/>
      <c r="V229" s="21"/>
      <c r="W229" s="21"/>
      <c r="X229" s="21"/>
      <c r="Y229" s="21"/>
      <c r="Z229" s="21"/>
      <c r="AA229" s="21"/>
    </row>
    <row r="230" spans="1:27" s="14" customFormat="1" ht="178.5">
      <c r="A230" s="17" t="s">
        <v>73</v>
      </c>
      <c r="B230" s="18" t="s">
        <v>964</v>
      </c>
      <c r="C230" s="31" t="s">
        <v>1466</v>
      </c>
      <c r="D230" s="31" t="s">
        <v>828</v>
      </c>
      <c r="E230" s="20"/>
      <c r="F230" s="20"/>
      <c r="G230" s="69" t="s">
        <v>2134</v>
      </c>
      <c r="H230" s="58"/>
      <c r="I230" t="s">
        <v>2141</v>
      </c>
      <c r="J230"/>
      <c r="K230" s="58" t="e">
        <f>VLOOKUP(C230,'[1]Registration Tracking Sheet'!$C$13:$J$216,8,FALSE)</f>
        <v>#N/A</v>
      </c>
      <c r="L230" s="18" t="s">
        <v>97</v>
      </c>
      <c r="M230" s="63">
        <v>64742387</v>
      </c>
      <c r="N230" s="63">
        <v>2651393</v>
      </c>
      <c r="O230" s="21"/>
      <c r="P230" s="21"/>
      <c r="Q230" s="21"/>
      <c r="R230" s="21"/>
      <c r="S230" s="21"/>
      <c r="T230" s="21"/>
      <c r="U230" s="21"/>
      <c r="V230" s="21"/>
      <c r="W230" s="21"/>
      <c r="X230" s="21"/>
      <c r="Y230" s="21"/>
      <c r="Z230" s="21"/>
      <c r="AA230" s="21"/>
    </row>
    <row r="231" spans="1:27" s="14" customFormat="1" ht="140.25">
      <c r="A231" s="17" t="s">
        <v>73</v>
      </c>
      <c r="B231" s="18" t="s">
        <v>965</v>
      </c>
      <c r="C231" s="31" t="s">
        <v>1472</v>
      </c>
      <c r="D231" s="31" t="s">
        <v>818</v>
      </c>
      <c r="E231" s="20"/>
      <c r="F231" s="20"/>
      <c r="G231" s="69" t="s">
        <v>2133</v>
      </c>
      <c r="H231" s="58"/>
      <c r="I231" t="s">
        <v>2141</v>
      </c>
      <c r="J231"/>
      <c r="K231" s="58">
        <f>VLOOKUP(C231,'[1]Registration Tracking Sheet'!$C$13:$J$216,8,FALSE)</f>
        <v>1</v>
      </c>
      <c r="L231" s="18" t="s">
        <v>756</v>
      </c>
      <c r="M231" s="63">
        <v>64742467</v>
      </c>
      <c r="N231" s="63">
        <v>2651482</v>
      </c>
      <c r="O231" s="21"/>
      <c r="P231" s="21"/>
      <c r="Q231" s="21"/>
      <c r="R231" s="21"/>
      <c r="S231" s="21"/>
      <c r="T231" s="21"/>
      <c r="U231" s="21"/>
      <c r="V231" s="21"/>
      <c r="W231" s="21"/>
      <c r="X231" s="21"/>
      <c r="Y231" s="21"/>
      <c r="Z231" s="21"/>
      <c r="AA231" s="21"/>
    </row>
    <row r="232" spans="1:27" s="14" customFormat="1" ht="153">
      <c r="A232" s="17" t="s">
        <v>73</v>
      </c>
      <c r="B232" s="18" t="s">
        <v>966</v>
      </c>
      <c r="C232" s="31" t="s">
        <v>1500</v>
      </c>
      <c r="D232" s="31" t="s">
        <v>778</v>
      </c>
      <c r="E232" s="20"/>
      <c r="F232" s="20"/>
      <c r="G232" s="69" t="s">
        <v>2133</v>
      </c>
      <c r="H232" s="58"/>
      <c r="I232" t="s">
        <v>2141</v>
      </c>
      <c r="J232"/>
      <c r="K232" s="58">
        <f>VLOOKUP(C232,'[1]Registration Tracking Sheet'!$C$13:$J$216,8,FALSE)</f>
        <v>1</v>
      </c>
      <c r="L232" s="18" t="s">
        <v>757</v>
      </c>
      <c r="M232" s="63">
        <v>64742796</v>
      </c>
      <c r="N232" s="63">
        <v>2651828</v>
      </c>
      <c r="O232" s="21"/>
      <c r="P232" s="21"/>
      <c r="Q232" s="21"/>
      <c r="R232" s="21"/>
      <c r="S232" s="21"/>
      <c r="T232" s="21"/>
      <c r="U232" s="21"/>
      <c r="V232" s="21"/>
      <c r="W232" s="21"/>
      <c r="X232" s="21"/>
      <c r="Y232" s="21"/>
      <c r="Z232" s="21"/>
      <c r="AA232" s="21"/>
    </row>
    <row r="233" spans="1:27" s="14" customFormat="1" ht="153">
      <c r="A233" s="17" t="s">
        <v>73</v>
      </c>
      <c r="B233" s="18" t="s">
        <v>967</v>
      </c>
      <c r="C233" s="31" t="s">
        <v>1501</v>
      </c>
      <c r="D233" s="31" t="s">
        <v>779</v>
      </c>
      <c r="E233" s="20"/>
      <c r="F233" s="20"/>
      <c r="G233" s="69" t="s">
        <v>2133</v>
      </c>
      <c r="H233" s="58"/>
      <c r="I233" t="s">
        <v>2141</v>
      </c>
      <c r="J233"/>
      <c r="K233" s="58">
        <f>VLOOKUP(C233,'[1]Registration Tracking Sheet'!$C$13:$J$216,8,FALSE)</f>
        <v>1</v>
      </c>
      <c r="L233" s="18" t="s">
        <v>56</v>
      </c>
      <c r="M233" s="63">
        <v>64742809</v>
      </c>
      <c r="N233" s="63">
        <v>2651833</v>
      </c>
      <c r="O233" s="21"/>
      <c r="P233" s="21"/>
      <c r="Q233" s="21"/>
      <c r="R233" s="21"/>
      <c r="S233" s="21"/>
      <c r="T233" s="21"/>
      <c r="U233" s="21"/>
      <c r="V233" s="21"/>
      <c r="W233" s="21"/>
      <c r="X233" s="21"/>
      <c r="Y233" s="21"/>
      <c r="Z233" s="21"/>
      <c r="AA233" s="21"/>
    </row>
    <row r="234" spans="1:27" s="14" customFormat="1" ht="76.5">
      <c r="A234" s="17" t="s">
        <v>73</v>
      </c>
      <c r="B234" s="18" t="s">
        <v>1798</v>
      </c>
      <c r="C234" s="31" t="s">
        <v>1570</v>
      </c>
      <c r="D234" s="31" t="s">
        <v>1820</v>
      </c>
      <c r="E234" s="20"/>
      <c r="F234" s="20"/>
      <c r="G234" s="69" t="s">
        <v>2134</v>
      </c>
      <c r="H234" s="58"/>
      <c r="I234" t="s">
        <v>2141</v>
      </c>
      <c r="J234"/>
      <c r="K234" s="58" t="e">
        <f>VLOOKUP(C234,'[1]Registration Tracking Sheet'!$C$13:$J$216,8,FALSE)</f>
        <v>#N/A</v>
      </c>
      <c r="L234" s="18" t="s">
        <v>57</v>
      </c>
      <c r="M234" s="63">
        <v>68477292</v>
      </c>
      <c r="N234" s="63">
        <v>2707194</v>
      </c>
      <c r="O234" s="21"/>
      <c r="P234" s="21"/>
      <c r="Q234" s="21"/>
      <c r="R234" s="21"/>
      <c r="S234" s="21"/>
      <c r="T234" s="21"/>
      <c r="U234" s="21"/>
      <c r="V234" s="21"/>
      <c r="W234" s="21"/>
      <c r="X234" s="21"/>
      <c r="Y234" s="21"/>
      <c r="Z234" s="21"/>
      <c r="AA234" s="21"/>
    </row>
    <row r="235" spans="1:27" s="14" customFormat="1" ht="76.5">
      <c r="A235" s="17" t="s">
        <v>73</v>
      </c>
      <c r="B235" s="18" t="s">
        <v>1799</v>
      </c>
      <c r="C235" s="31" t="s">
        <v>1571</v>
      </c>
      <c r="D235" s="31" t="s">
        <v>1821</v>
      </c>
      <c r="E235" s="20"/>
      <c r="F235" s="20"/>
      <c r="G235" s="69" t="s">
        <v>2134</v>
      </c>
      <c r="H235" s="58"/>
      <c r="I235" t="s">
        <v>2141</v>
      </c>
      <c r="J235"/>
      <c r="K235" s="58" t="e">
        <f>VLOOKUP(C235,'[1]Registration Tracking Sheet'!$C$13:$J$216,8,FALSE)</f>
        <v>#N/A</v>
      </c>
      <c r="L235" s="18" t="s">
        <v>58</v>
      </c>
      <c r="M235" s="63">
        <v>68477305</v>
      </c>
      <c r="N235" s="63">
        <v>2707215</v>
      </c>
      <c r="O235" s="21"/>
      <c r="P235" s="21"/>
      <c r="Q235" s="21"/>
      <c r="R235" s="21"/>
      <c r="S235" s="21"/>
      <c r="T235" s="21"/>
      <c r="U235" s="21"/>
      <c r="V235" s="21"/>
      <c r="W235" s="21"/>
      <c r="X235" s="21"/>
      <c r="Y235" s="21"/>
      <c r="Z235" s="21"/>
      <c r="AA235" s="21"/>
    </row>
    <row r="236" spans="1:27" s="14" customFormat="1" ht="63.75">
      <c r="A236" s="17" t="s">
        <v>73</v>
      </c>
      <c r="B236" s="18" t="s">
        <v>1800</v>
      </c>
      <c r="C236" s="31" t="s">
        <v>1572</v>
      </c>
      <c r="D236" s="31" t="s">
        <v>1822</v>
      </c>
      <c r="E236" s="20"/>
      <c r="F236" s="20"/>
      <c r="G236" s="69" t="s">
        <v>2134</v>
      </c>
      <c r="H236" s="58"/>
      <c r="I236" t="s">
        <v>2141</v>
      </c>
      <c r="J236"/>
      <c r="K236" s="58" t="e">
        <f>VLOOKUP(C236,'[1]Registration Tracking Sheet'!$C$13:$J$216,8,FALSE)</f>
        <v>#N/A</v>
      </c>
      <c r="L236" s="18" t="s">
        <v>51</v>
      </c>
      <c r="M236" s="63">
        <v>68477316</v>
      </c>
      <c r="N236" s="63">
        <v>2707220</v>
      </c>
      <c r="O236" s="21"/>
      <c r="P236" s="21"/>
      <c r="Q236" s="21"/>
      <c r="R236" s="21"/>
      <c r="S236" s="21"/>
      <c r="T236" s="21"/>
      <c r="U236" s="21"/>
      <c r="V236" s="21"/>
      <c r="W236" s="21"/>
      <c r="X236" s="21"/>
      <c r="Y236" s="21"/>
      <c r="Z236" s="21"/>
      <c r="AA236" s="21"/>
    </row>
    <row r="237" spans="1:27" s="14" customFormat="1" ht="25.5">
      <c r="A237" s="17" t="s">
        <v>73</v>
      </c>
      <c r="B237" s="18" t="s">
        <v>1801</v>
      </c>
      <c r="C237" s="31" t="s">
        <v>1204</v>
      </c>
      <c r="D237" s="31" t="s">
        <v>478</v>
      </c>
      <c r="E237" s="20"/>
      <c r="F237" s="20"/>
      <c r="G237" s="69" t="s">
        <v>2133</v>
      </c>
      <c r="H237" s="58"/>
      <c r="I237" t="s">
        <v>2141</v>
      </c>
      <c r="J237"/>
      <c r="K237" s="58">
        <f>VLOOKUP(C237,'[1]Registration Tracking Sheet'!$C$13:$J$216,8,FALSE)</f>
        <v>1</v>
      </c>
      <c r="L237" s="18" t="s">
        <v>943</v>
      </c>
      <c r="M237" s="63">
        <v>90622530</v>
      </c>
      <c r="N237" s="63">
        <v>2924543</v>
      </c>
      <c r="O237" s="21"/>
      <c r="P237" s="21"/>
      <c r="Q237" s="21"/>
      <c r="R237" s="21"/>
      <c r="S237" s="21"/>
      <c r="T237" s="21"/>
      <c r="U237" s="21"/>
      <c r="V237" s="21"/>
      <c r="W237" s="21"/>
      <c r="X237" s="21"/>
      <c r="Y237" s="21"/>
      <c r="Z237" s="21"/>
      <c r="AA237" s="21"/>
    </row>
    <row r="238" spans="1:27" s="14" customFormat="1" ht="153">
      <c r="A238" s="17" t="s">
        <v>73</v>
      </c>
      <c r="B238" s="18" t="s">
        <v>1802</v>
      </c>
      <c r="C238" s="31" t="s">
        <v>1208</v>
      </c>
      <c r="D238" s="31" t="s">
        <v>482</v>
      </c>
      <c r="E238" s="20"/>
      <c r="F238" s="20"/>
      <c r="G238" s="69" t="s">
        <v>2134</v>
      </c>
      <c r="H238" s="58"/>
      <c r="I238" t="s">
        <v>2141</v>
      </c>
      <c r="J238"/>
      <c r="K238" s="58" t="e">
        <f>VLOOKUP(C238,'[1]Registration Tracking Sheet'!$C$13:$J$216,8,FALSE)</f>
        <v>#N/A</v>
      </c>
      <c r="L238" s="18" t="s">
        <v>2097</v>
      </c>
      <c r="M238" s="63">
        <v>90640930</v>
      </c>
      <c r="N238" s="63">
        <v>2926158</v>
      </c>
      <c r="O238" s="21"/>
      <c r="P238" s="21"/>
      <c r="Q238" s="21"/>
      <c r="R238" s="21"/>
      <c r="S238" s="21"/>
      <c r="T238" s="21"/>
      <c r="U238" s="21"/>
      <c r="V238" s="21"/>
      <c r="W238" s="21"/>
      <c r="X238" s="21"/>
      <c r="Y238" s="21"/>
      <c r="Z238" s="21"/>
      <c r="AA238" s="21"/>
    </row>
    <row r="239" spans="1:27" s="14" customFormat="1" ht="140.25">
      <c r="A239" s="17" t="s">
        <v>73</v>
      </c>
      <c r="B239" s="18" t="s">
        <v>1803</v>
      </c>
      <c r="C239" s="31" t="s">
        <v>1226</v>
      </c>
      <c r="D239" s="31" t="s">
        <v>462</v>
      </c>
      <c r="E239" s="20"/>
      <c r="F239" s="20"/>
      <c r="G239" s="69" t="s">
        <v>2134</v>
      </c>
      <c r="H239" s="58"/>
      <c r="I239" t="s">
        <v>2141</v>
      </c>
      <c r="J239"/>
      <c r="K239" s="58" t="e">
        <f>VLOOKUP(C239,'[1]Registration Tracking Sheet'!$C$13:$J$216,8,FALSE)</f>
        <v>#N/A</v>
      </c>
      <c r="L239" s="18" t="s">
        <v>2098</v>
      </c>
      <c r="M239" s="63">
        <v>91995345</v>
      </c>
      <c r="N239" s="63">
        <v>2952942</v>
      </c>
      <c r="O239" s="21"/>
      <c r="P239" s="21"/>
      <c r="Q239" s="21"/>
      <c r="R239" s="21"/>
      <c r="S239" s="21"/>
      <c r="T239" s="21"/>
      <c r="U239" s="21"/>
      <c r="V239" s="21"/>
      <c r="W239" s="21"/>
      <c r="X239" s="21"/>
      <c r="Y239" s="21"/>
      <c r="Z239" s="21"/>
      <c r="AA239" s="21"/>
    </row>
    <row r="240" spans="1:27" s="14" customFormat="1" ht="114.75">
      <c r="A240" s="17" t="s">
        <v>73</v>
      </c>
      <c r="B240" s="18" t="s">
        <v>1804</v>
      </c>
      <c r="C240" s="31" t="s">
        <v>191</v>
      </c>
      <c r="D240" s="31" t="s">
        <v>380</v>
      </c>
      <c r="E240" s="20"/>
      <c r="F240" s="20"/>
      <c r="G240" s="69" t="s">
        <v>2133</v>
      </c>
      <c r="H240" s="58"/>
      <c r="I240" s="71" t="s">
        <v>2140</v>
      </c>
      <c r="J240" s="71" t="s">
        <v>2143</v>
      </c>
      <c r="K240" s="58" t="e">
        <f>VLOOKUP(C240,'[1]Registration Tracking Sheet'!$C$13:$J$216,8,FALSE)</f>
        <v>#N/A</v>
      </c>
      <c r="L240" s="18" t="s">
        <v>994</v>
      </c>
      <c r="M240" s="63">
        <v>93924335</v>
      </c>
      <c r="N240" s="63">
        <v>3002278</v>
      </c>
      <c r="O240" s="21"/>
      <c r="P240" s="21"/>
      <c r="Q240" s="21"/>
      <c r="R240" s="21"/>
      <c r="S240" s="21"/>
      <c r="T240" s="21"/>
      <c r="U240" s="21"/>
      <c r="V240" s="21"/>
      <c r="W240" s="21"/>
      <c r="X240" s="21"/>
      <c r="Y240" s="21"/>
      <c r="Z240" s="21"/>
      <c r="AA240" s="21"/>
    </row>
    <row r="241" spans="1:27" s="14" customFormat="1" ht="25.5">
      <c r="A241" s="17" t="s">
        <v>73</v>
      </c>
      <c r="B241" s="18" t="s">
        <v>1805</v>
      </c>
      <c r="C241" s="31" t="s">
        <v>208</v>
      </c>
      <c r="D241" s="31" t="s">
        <v>368</v>
      </c>
      <c r="E241" s="20"/>
      <c r="F241" s="20"/>
      <c r="G241" s="69" t="s">
        <v>2134</v>
      </c>
      <c r="H241" s="58"/>
      <c r="I241" t="s">
        <v>2141</v>
      </c>
      <c r="J241"/>
      <c r="K241" s="58" t="e">
        <f>VLOOKUP(C241,'[1]Registration Tracking Sheet'!$C$13:$J$216,8,FALSE)</f>
        <v>#N/A</v>
      </c>
      <c r="L241" s="18" t="s">
        <v>943</v>
      </c>
      <c r="M241" s="63">
        <v>97488965</v>
      </c>
      <c r="N241" s="63">
        <v>3070353</v>
      </c>
      <c r="O241" s="21"/>
      <c r="P241" s="21"/>
      <c r="Q241" s="21"/>
      <c r="R241" s="21"/>
      <c r="S241" s="21"/>
      <c r="T241" s="21"/>
      <c r="U241" s="21"/>
      <c r="V241" s="21"/>
      <c r="W241" s="21"/>
      <c r="X241" s="21"/>
      <c r="Y241" s="21"/>
      <c r="Z241" s="27"/>
      <c r="AA241" s="27"/>
    </row>
    <row r="242" spans="1:27" s="14" customFormat="1" ht="191.25">
      <c r="A242" s="17" t="s">
        <v>73</v>
      </c>
      <c r="B242" s="18" t="s">
        <v>1806</v>
      </c>
      <c r="C242" s="31" t="s">
        <v>210</v>
      </c>
      <c r="D242" s="31" t="s">
        <v>370</v>
      </c>
      <c r="E242" s="20"/>
      <c r="F242" s="20"/>
      <c r="G242" s="69" t="s">
        <v>2134</v>
      </c>
      <c r="H242" s="58"/>
      <c r="I242" t="s">
        <v>2141</v>
      </c>
      <c r="J242"/>
      <c r="K242" s="58" t="e">
        <f>VLOOKUP(C242,'[1]Registration Tracking Sheet'!$C$13:$J$216,8,FALSE)</f>
        <v>#N/A</v>
      </c>
      <c r="L242" s="18" t="s">
        <v>995</v>
      </c>
      <c r="M242" s="63">
        <v>97675859</v>
      </c>
      <c r="N242" s="63">
        <v>3076596</v>
      </c>
      <c r="O242" s="21"/>
      <c r="P242" s="21"/>
      <c r="Q242" s="21"/>
      <c r="R242" s="21"/>
      <c r="S242" s="21"/>
      <c r="T242" s="21"/>
      <c r="U242" s="21"/>
      <c r="V242" s="21"/>
      <c r="W242" s="21"/>
      <c r="X242" s="21"/>
      <c r="Y242" s="21"/>
      <c r="Z242" s="25"/>
      <c r="AA242" s="25"/>
    </row>
    <row r="243" spans="1:27" s="14" customFormat="1" ht="191.25">
      <c r="A243" s="17" t="s">
        <v>73</v>
      </c>
      <c r="B243" s="18" t="s">
        <v>1807</v>
      </c>
      <c r="C243" s="31" t="s">
        <v>211</v>
      </c>
      <c r="D243" s="31" t="s">
        <v>353</v>
      </c>
      <c r="E243" s="20"/>
      <c r="F243" s="20"/>
      <c r="G243" s="69" t="s">
        <v>2134</v>
      </c>
      <c r="H243" s="58"/>
      <c r="I243" t="s">
        <v>2141</v>
      </c>
      <c r="J243"/>
      <c r="K243" s="58" t="e">
        <f>VLOOKUP(C243,'[1]Registration Tracking Sheet'!$C$13:$J$216,8,FALSE)</f>
        <v>#N/A</v>
      </c>
      <c r="L243" s="18" t="s">
        <v>1068</v>
      </c>
      <c r="M243" s="63">
        <v>97675860</v>
      </c>
      <c r="N243" s="63">
        <v>3076601</v>
      </c>
      <c r="O243" s="21"/>
      <c r="P243" s="21"/>
      <c r="Q243" s="21"/>
      <c r="R243" s="21"/>
      <c r="S243" s="21"/>
      <c r="T243" s="21"/>
      <c r="U243" s="21"/>
      <c r="V243" s="21"/>
      <c r="W243" s="21"/>
      <c r="X243" s="21"/>
      <c r="Y243" s="21"/>
      <c r="Z243" s="25"/>
      <c r="AA243" s="25"/>
    </row>
    <row r="244" spans="1:27" s="14" customFormat="1" ht="153">
      <c r="A244" s="17" t="s">
        <v>73</v>
      </c>
      <c r="B244" s="18" t="s">
        <v>1808</v>
      </c>
      <c r="C244" s="31" t="s">
        <v>219</v>
      </c>
      <c r="D244" s="31" t="s">
        <v>351</v>
      </c>
      <c r="E244" s="20"/>
      <c r="F244" s="20"/>
      <c r="G244" s="69" t="s">
        <v>2134</v>
      </c>
      <c r="H244" s="58"/>
      <c r="I244" t="s">
        <v>2141</v>
      </c>
      <c r="J244"/>
      <c r="K244" s="58" t="e">
        <f>VLOOKUP(C244,'[1]Registration Tracking Sheet'!$C$13:$J$216,8,FALSE)</f>
        <v>#N/A</v>
      </c>
      <c r="L244" s="18" t="s">
        <v>1069</v>
      </c>
      <c r="M244" s="63">
        <v>97722082</v>
      </c>
      <c r="N244" s="63">
        <v>3077579</v>
      </c>
      <c r="O244" s="21"/>
      <c r="P244" s="21"/>
      <c r="Q244" s="21"/>
      <c r="R244" s="21"/>
      <c r="S244" s="21"/>
      <c r="T244" s="21"/>
      <c r="U244" s="21"/>
      <c r="V244" s="21"/>
      <c r="W244" s="21"/>
      <c r="X244" s="21"/>
      <c r="Y244" s="21"/>
      <c r="Z244" s="25"/>
      <c r="AA244" s="25"/>
    </row>
    <row r="245" spans="1:27" s="14" customFormat="1" ht="153">
      <c r="A245" s="17" t="s">
        <v>73</v>
      </c>
      <c r="B245" s="18" t="s">
        <v>1809</v>
      </c>
      <c r="C245" s="31" t="s">
        <v>224</v>
      </c>
      <c r="D245" s="31" t="s">
        <v>345</v>
      </c>
      <c r="E245" s="20"/>
      <c r="F245" s="20"/>
      <c r="G245" s="69" t="s">
        <v>2134</v>
      </c>
      <c r="H245" s="58"/>
      <c r="I245" t="s">
        <v>2141</v>
      </c>
      <c r="J245"/>
      <c r="K245" s="58" t="e">
        <f>VLOOKUP(C245,'[1]Registration Tracking Sheet'!$C$13:$J$216,8,FALSE)</f>
        <v>#N/A</v>
      </c>
      <c r="L245" s="18" t="s">
        <v>1862</v>
      </c>
      <c r="M245" s="63">
        <v>97862787</v>
      </c>
      <c r="N245" s="63">
        <v>3081281</v>
      </c>
      <c r="O245" s="21"/>
      <c r="P245" s="21"/>
      <c r="Q245" s="21"/>
      <c r="R245" s="21"/>
      <c r="S245" s="21"/>
      <c r="T245" s="21"/>
      <c r="U245" s="21"/>
      <c r="V245" s="21"/>
      <c r="W245" s="21"/>
      <c r="X245" s="21"/>
      <c r="Y245" s="21"/>
      <c r="Z245" s="21"/>
      <c r="AA245" s="21"/>
    </row>
    <row r="246" spans="1:27" s="14" customFormat="1" ht="127.5">
      <c r="A246" s="17" t="s">
        <v>73</v>
      </c>
      <c r="B246" s="18" t="s">
        <v>1810</v>
      </c>
      <c r="C246" s="31" t="s">
        <v>246</v>
      </c>
      <c r="D246" s="31" t="s">
        <v>323</v>
      </c>
      <c r="E246" s="20"/>
      <c r="F246" s="20"/>
      <c r="G246" s="69" t="s">
        <v>2134</v>
      </c>
      <c r="H246" s="58"/>
      <c r="I246" t="s">
        <v>2141</v>
      </c>
      <c r="J246"/>
      <c r="K246" s="58" t="e">
        <f>VLOOKUP(C246,'[1]Registration Tracking Sheet'!$C$13:$J$216,8,FALSE)</f>
        <v>#N/A</v>
      </c>
      <c r="L246" s="18" t="s">
        <v>1863</v>
      </c>
      <c r="M246" s="63">
        <v>100683974</v>
      </c>
      <c r="N246" s="63">
        <v>3096675</v>
      </c>
      <c r="O246" s="21"/>
      <c r="P246" s="21"/>
      <c r="Q246" s="21"/>
      <c r="R246" s="21"/>
      <c r="S246" s="21"/>
      <c r="T246" s="21"/>
      <c r="U246" s="21"/>
      <c r="V246" s="21"/>
      <c r="W246" s="21"/>
      <c r="X246" s="21"/>
      <c r="Y246" s="21"/>
      <c r="Z246" s="21"/>
      <c r="AA246" s="21"/>
    </row>
    <row r="247" spans="1:27" s="14" customFormat="1" ht="127.5">
      <c r="A247" s="17" t="s">
        <v>73</v>
      </c>
      <c r="B247" s="18" t="s">
        <v>1811</v>
      </c>
      <c r="C247" s="31" t="s">
        <v>247</v>
      </c>
      <c r="D247" s="31" t="s">
        <v>322</v>
      </c>
      <c r="E247" s="20"/>
      <c r="F247" s="20"/>
      <c r="G247" s="69" t="s">
        <v>2134</v>
      </c>
      <c r="H247" s="58"/>
      <c r="I247" t="s">
        <v>2141</v>
      </c>
      <c r="J247"/>
      <c r="K247" s="58" t="e">
        <f>VLOOKUP(C247,'[1]Registration Tracking Sheet'!$C$13:$J$216,8,FALSE)</f>
        <v>#N/A</v>
      </c>
      <c r="L247" s="18" t="s">
        <v>1864</v>
      </c>
      <c r="M247" s="63">
        <v>100683985</v>
      </c>
      <c r="N247" s="63">
        <v>3096680</v>
      </c>
      <c r="O247" s="21"/>
      <c r="P247" s="21"/>
      <c r="Q247" s="21"/>
      <c r="R247" s="21"/>
      <c r="S247" s="21"/>
      <c r="T247" s="21"/>
      <c r="U247" s="21"/>
      <c r="V247" s="21"/>
      <c r="W247" s="21"/>
      <c r="X247" s="21"/>
      <c r="Y247" s="21"/>
      <c r="Z247" s="21"/>
      <c r="AA247" s="21"/>
    </row>
    <row r="248" spans="1:27" s="14" customFormat="1" ht="127.5">
      <c r="A248" s="17" t="s">
        <v>73</v>
      </c>
      <c r="B248" s="18" t="s">
        <v>715</v>
      </c>
      <c r="C248" s="31" t="s">
        <v>248</v>
      </c>
      <c r="D248" s="31" t="s">
        <v>321</v>
      </c>
      <c r="E248" s="19"/>
      <c r="F248" s="19"/>
      <c r="G248" s="69" t="s">
        <v>2134</v>
      </c>
      <c r="H248" s="58"/>
      <c r="I248" t="s">
        <v>2141</v>
      </c>
      <c r="J248"/>
      <c r="K248" s="58" t="e">
        <f>VLOOKUP(C248,'[1]Registration Tracking Sheet'!$C$13:$J$216,8,FALSE)</f>
        <v>#N/A</v>
      </c>
      <c r="L248" s="18" t="s">
        <v>1865</v>
      </c>
      <c r="M248" s="63">
        <v>100683996</v>
      </c>
      <c r="N248" s="63">
        <v>3096696</v>
      </c>
      <c r="O248" s="21"/>
      <c r="P248" s="21"/>
      <c r="Q248" s="21"/>
      <c r="R248" s="21"/>
      <c r="S248" s="21"/>
      <c r="T248" s="21"/>
      <c r="U248" s="21"/>
      <c r="V248" s="21"/>
      <c r="W248" s="21"/>
      <c r="X248" s="21"/>
      <c r="Y248" s="21"/>
      <c r="Z248" s="21"/>
      <c r="AA248" s="21"/>
    </row>
    <row r="249" spans="1:27" s="14" customFormat="1" ht="127.5">
      <c r="A249" s="17" t="s">
        <v>106</v>
      </c>
      <c r="B249" s="18" t="s">
        <v>1662</v>
      </c>
      <c r="C249" s="31" t="s">
        <v>1356</v>
      </c>
      <c r="D249" s="31" t="s">
        <v>867</v>
      </c>
      <c r="E249" s="20"/>
      <c r="F249" s="20"/>
      <c r="G249" s="69" t="s">
        <v>2133</v>
      </c>
      <c r="H249" s="58"/>
      <c r="I249" t="s">
        <v>2141</v>
      </c>
      <c r="J249"/>
      <c r="K249" s="58">
        <f>VLOOKUP(C249,'[1]Registration Tracking Sheet'!$C$13:$J$216,8,FALSE)</f>
        <v>1</v>
      </c>
      <c r="L249" s="18" t="s">
        <v>1077</v>
      </c>
      <c r="M249" s="63">
        <v>64741760</v>
      </c>
      <c r="N249" s="63">
        <v>2650777</v>
      </c>
      <c r="O249" s="21"/>
      <c r="P249" s="21"/>
      <c r="Q249" s="21"/>
      <c r="R249" s="21"/>
      <c r="S249" s="21"/>
      <c r="T249" s="21"/>
      <c r="U249" s="21"/>
      <c r="V249" s="21"/>
      <c r="W249" s="21"/>
      <c r="X249" s="21"/>
      <c r="Y249" s="21"/>
      <c r="Z249" s="21"/>
      <c r="AA249" s="21"/>
    </row>
    <row r="250" spans="1:27" s="14" customFormat="1" ht="140.25">
      <c r="A250" s="17" t="s">
        <v>106</v>
      </c>
      <c r="B250" s="18" t="s">
        <v>1953</v>
      </c>
      <c r="C250" s="31" t="s">
        <v>1367</v>
      </c>
      <c r="D250" s="31" t="s">
        <v>860</v>
      </c>
      <c r="E250" s="20"/>
      <c r="F250" s="20"/>
      <c r="G250" s="69" t="s">
        <v>2133</v>
      </c>
      <c r="H250" s="58"/>
      <c r="I250" t="s">
        <v>2141</v>
      </c>
      <c r="J250"/>
      <c r="K250" s="58">
        <f>VLOOKUP(C250,'[1]Registration Tracking Sheet'!$C$13:$J$216,8,FALSE)</f>
        <v>1</v>
      </c>
      <c r="L250" s="18" t="s">
        <v>970</v>
      </c>
      <c r="M250" s="63">
        <v>64741884</v>
      </c>
      <c r="N250" s="63">
        <v>2650908</v>
      </c>
      <c r="O250" s="21"/>
      <c r="P250" s="21"/>
      <c r="Q250" s="21"/>
      <c r="R250" s="21"/>
      <c r="S250" s="21"/>
      <c r="T250" s="21"/>
      <c r="U250" s="21"/>
      <c r="V250" s="21"/>
      <c r="W250" s="21"/>
      <c r="X250" s="21"/>
      <c r="Y250" s="21"/>
      <c r="Z250" s="21"/>
      <c r="AA250" s="21"/>
    </row>
    <row r="251" spans="1:27" s="14" customFormat="1" ht="140.25">
      <c r="A251" s="17" t="s">
        <v>106</v>
      </c>
      <c r="B251" s="18" t="s">
        <v>1765</v>
      </c>
      <c r="C251" s="31" t="s">
        <v>1368</v>
      </c>
      <c r="D251" s="31" t="s">
        <v>861</v>
      </c>
      <c r="E251" s="20"/>
      <c r="F251" s="20"/>
      <c r="G251" s="69" t="s">
        <v>2133</v>
      </c>
      <c r="H251" s="58"/>
      <c r="I251" t="s">
        <v>2141</v>
      </c>
      <c r="J251"/>
      <c r="K251" s="58">
        <f>VLOOKUP(C251,'[1]Registration Tracking Sheet'!$C$13:$J$216,8,FALSE)</f>
        <v>1</v>
      </c>
      <c r="L251" s="18" t="s">
        <v>971</v>
      </c>
      <c r="M251" s="63">
        <v>64741895</v>
      </c>
      <c r="N251" s="63">
        <v>2650913</v>
      </c>
      <c r="O251" s="21"/>
      <c r="P251" s="21"/>
      <c r="Q251" s="21"/>
      <c r="R251" s="21"/>
      <c r="S251" s="21"/>
      <c r="T251" s="21"/>
      <c r="U251" s="21"/>
      <c r="V251" s="21"/>
      <c r="W251" s="21"/>
      <c r="X251" s="21"/>
      <c r="Y251" s="21"/>
      <c r="Z251" s="21"/>
      <c r="AA251" s="21"/>
    </row>
    <row r="252" spans="1:27" s="14" customFormat="1" ht="114.75">
      <c r="A252" s="17" t="s">
        <v>106</v>
      </c>
      <c r="B252" s="18" t="s">
        <v>107</v>
      </c>
      <c r="C252" s="31" t="s">
        <v>1372</v>
      </c>
      <c r="D252" s="31" t="s">
        <v>849</v>
      </c>
      <c r="E252" s="20"/>
      <c r="F252" s="20"/>
      <c r="G252" s="69" t="s">
        <v>2133</v>
      </c>
      <c r="H252" s="58"/>
      <c r="I252" t="s">
        <v>2141</v>
      </c>
      <c r="J252"/>
      <c r="K252" s="58">
        <f>VLOOKUP(C252,'[1]Registration Tracking Sheet'!$C$13:$J$216,8,FALSE)</f>
        <v>1</v>
      </c>
      <c r="L252" s="18" t="s">
        <v>972</v>
      </c>
      <c r="M252" s="63">
        <v>64741953</v>
      </c>
      <c r="N252" s="63">
        <v>2650960</v>
      </c>
      <c r="O252" s="21"/>
      <c r="P252" s="21"/>
      <c r="Q252" s="21"/>
      <c r="R252" s="21"/>
      <c r="S252" s="21"/>
      <c r="T252" s="21"/>
      <c r="U252" s="21"/>
      <c r="V252" s="21"/>
      <c r="W252" s="21"/>
      <c r="X252" s="21"/>
      <c r="Y252" s="21"/>
      <c r="Z252" s="27"/>
      <c r="AA252" s="27"/>
    </row>
    <row r="253" spans="1:27" s="14" customFormat="1" ht="153">
      <c r="A253" s="17" t="s">
        <v>106</v>
      </c>
      <c r="B253" s="18" t="s">
        <v>2179</v>
      </c>
      <c r="C253" s="31" t="s">
        <v>1373</v>
      </c>
      <c r="D253" s="31" t="s">
        <v>850</v>
      </c>
      <c r="E253" s="20"/>
      <c r="F253" s="20"/>
      <c r="G253" s="69" t="s">
        <v>2133</v>
      </c>
      <c r="H253" s="58"/>
      <c r="I253" t="s">
        <v>2141</v>
      </c>
      <c r="J253"/>
      <c r="K253" s="58">
        <f>VLOOKUP(C253,'[1]Registration Tracking Sheet'!$C$13:$J$216,8,FALSE)</f>
        <v>1</v>
      </c>
      <c r="L253" s="18" t="s">
        <v>1257</v>
      </c>
      <c r="M253" s="63">
        <v>64741964</v>
      </c>
      <c r="N253" s="63">
        <v>2650976</v>
      </c>
      <c r="O253" s="21"/>
      <c r="P253" s="21"/>
      <c r="Q253" s="21"/>
      <c r="R253" s="21"/>
      <c r="S253" s="21"/>
      <c r="T253" s="21"/>
      <c r="U253" s="21"/>
      <c r="V253" s="21"/>
      <c r="W253" s="21"/>
      <c r="X253" s="21"/>
      <c r="Y253" s="21"/>
      <c r="Z253" s="21"/>
      <c r="AA253" s="21"/>
    </row>
    <row r="254" spans="1:27" s="14" customFormat="1" ht="153">
      <c r="A254" s="17" t="s">
        <v>106</v>
      </c>
      <c r="B254" s="18" t="s">
        <v>1263</v>
      </c>
      <c r="C254" s="31" t="s">
        <v>1437</v>
      </c>
      <c r="D254" s="31" t="s">
        <v>851</v>
      </c>
      <c r="E254" s="20"/>
      <c r="F254" s="20"/>
      <c r="G254" s="69" t="s">
        <v>2133</v>
      </c>
      <c r="H254" s="58"/>
      <c r="I254" t="s">
        <v>2141</v>
      </c>
      <c r="J254"/>
      <c r="K254" s="58">
        <f>VLOOKUP(C254,'[1]Registration Tracking Sheet'!$C$13:$J$216,8,FALSE)</f>
        <v>1</v>
      </c>
      <c r="L254" s="18" t="s">
        <v>1258</v>
      </c>
      <c r="M254" s="63">
        <v>64741975</v>
      </c>
      <c r="N254" s="63">
        <v>2650981</v>
      </c>
      <c r="O254" s="21"/>
      <c r="P254" s="21"/>
      <c r="Q254" s="21"/>
      <c r="R254" s="21"/>
      <c r="S254" s="21"/>
      <c r="T254" s="21"/>
      <c r="U254" s="21"/>
      <c r="V254" s="21"/>
      <c r="W254" s="21"/>
      <c r="X254" s="21"/>
      <c r="Y254" s="21"/>
      <c r="Z254" s="21"/>
      <c r="AA254" s="21"/>
    </row>
    <row r="255" spans="1:27" s="14" customFormat="1" ht="140.25">
      <c r="A255" s="17" t="s">
        <v>106</v>
      </c>
      <c r="B255" s="18" t="s">
        <v>2173</v>
      </c>
      <c r="C255" s="31" t="s">
        <v>1439</v>
      </c>
      <c r="D255" s="31" t="s">
        <v>853</v>
      </c>
      <c r="E255" s="20"/>
      <c r="F255" s="20"/>
      <c r="G255" s="69" t="s">
        <v>2133</v>
      </c>
      <c r="H255" s="58"/>
      <c r="I255" t="s">
        <v>2141</v>
      </c>
      <c r="J255"/>
      <c r="K255" s="58">
        <f>VLOOKUP(C255,'[1]Registration Tracking Sheet'!$C$13:$J$216,8,FALSE)</f>
        <v>1</v>
      </c>
      <c r="L255" s="18" t="s">
        <v>1259</v>
      </c>
      <c r="M255" s="63">
        <v>64742014</v>
      </c>
      <c r="N255" s="63">
        <v>2651016</v>
      </c>
      <c r="O255" s="21"/>
      <c r="P255" s="21"/>
      <c r="Q255" s="21"/>
      <c r="R255" s="21"/>
      <c r="S255" s="21"/>
      <c r="T255" s="21"/>
      <c r="U255" s="21"/>
      <c r="V255" s="21"/>
      <c r="W255" s="21"/>
      <c r="X255" s="21"/>
      <c r="Y255" s="21"/>
      <c r="Z255" s="48"/>
      <c r="AA255" s="48"/>
    </row>
    <row r="256" spans="1:27" s="14" customFormat="1" ht="216.75">
      <c r="A256" s="17" t="s">
        <v>106</v>
      </c>
      <c r="B256" s="18" t="s">
        <v>108</v>
      </c>
      <c r="C256" s="31" t="s">
        <v>1464</v>
      </c>
      <c r="D256" s="31" t="s">
        <v>826</v>
      </c>
      <c r="E256" s="20"/>
      <c r="F256" s="20"/>
      <c r="G256" s="69" t="s">
        <v>2134</v>
      </c>
      <c r="H256" s="58"/>
      <c r="I256" t="s">
        <v>2141</v>
      </c>
      <c r="J256"/>
      <c r="K256" s="58" t="e">
        <f>VLOOKUP(C256,'[1]Registration Tracking Sheet'!$C$13:$J$216,8,FALSE)</f>
        <v>#N/A</v>
      </c>
      <c r="L256" s="18" t="s">
        <v>1645</v>
      </c>
      <c r="M256" s="63">
        <v>64742365</v>
      </c>
      <c r="N256" s="63">
        <v>2651372</v>
      </c>
      <c r="O256" s="21"/>
      <c r="P256" s="21"/>
      <c r="Q256" s="21"/>
      <c r="R256" s="21"/>
      <c r="S256" s="21"/>
      <c r="T256" s="21"/>
      <c r="U256" s="21"/>
      <c r="V256" s="21"/>
      <c r="W256" s="21"/>
      <c r="X256" s="21"/>
      <c r="Y256" s="21"/>
      <c r="Z256" s="21"/>
      <c r="AA256" s="21"/>
    </row>
    <row r="257" spans="1:27" s="14" customFormat="1" ht="216.75">
      <c r="A257" s="17" t="s">
        <v>106</v>
      </c>
      <c r="B257" s="18" t="s">
        <v>109</v>
      </c>
      <c r="C257" s="31" t="s">
        <v>1465</v>
      </c>
      <c r="D257" s="31" t="s">
        <v>827</v>
      </c>
      <c r="E257" s="20"/>
      <c r="F257" s="20"/>
      <c r="G257" s="69" t="s">
        <v>2134</v>
      </c>
      <c r="H257" s="58"/>
      <c r="I257" t="s">
        <v>2141</v>
      </c>
      <c r="J257"/>
      <c r="K257" s="58" t="e">
        <f>VLOOKUP(C257,'[1]Registration Tracking Sheet'!$C$13:$J$216,8,FALSE)</f>
        <v>#N/A</v>
      </c>
      <c r="L257" s="18" t="s">
        <v>1649</v>
      </c>
      <c r="M257" s="63">
        <v>64742376</v>
      </c>
      <c r="N257" s="63">
        <v>2651388</v>
      </c>
      <c r="O257" s="21"/>
      <c r="P257" s="21"/>
      <c r="Q257" s="21"/>
      <c r="R257" s="21"/>
      <c r="S257" s="21"/>
      <c r="T257" s="21"/>
      <c r="U257" s="21"/>
      <c r="V257" s="21"/>
      <c r="W257" s="21"/>
      <c r="X257" s="21"/>
      <c r="Y257" s="21"/>
      <c r="Z257" s="21"/>
      <c r="AA257" s="21"/>
    </row>
    <row r="258" spans="1:27" s="14" customFormat="1" ht="153">
      <c r="A258" s="17" t="s">
        <v>106</v>
      </c>
      <c r="B258" s="18" t="s">
        <v>110</v>
      </c>
      <c r="C258" s="31" t="s">
        <v>1467</v>
      </c>
      <c r="D258" s="31" t="s">
        <v>813</v>
      </c>
      <c r="E258" s="20"/>
      <c r="F258" s="20"/>
      <c r="G258" s="69" t="s">
        <v>2134</v>
      </c>
      <c r="H258" s="58"/>
      <c r="I258" t="s">
        <v>2141</v>
      </c>
      <c r="J258"/>
      <c r="K258" s="58" t="e">
        <f>VLOOKUP(C258,'[1]Registration Tracking Sheet'!$C$13:$J$216,8,FALSE)</f>
        <v>#N/A</v>
      </c>
      <c r="L258" s="18" t="s">
        <v>28</v>
      </c>
      <c r="M258" s="63">
        <v>64742412</v>
      </c>
      <c r="N258" s="63">
        <v>2651435</v>
      </c>
      <c r="O258" s="21"/>
      <c r="P258" s="21"/>
      <c r="Q258" s="21"/>
      <c r="R258" s="21"/>
      <c r="S258" s="21"/>
      <c r="T258" s="21"/>
      <c r="U258" s="21"/>
      <c r="V258" s="21"/>
      <c r="W258" s="21"/>
      <c r="X258" s="21"/>
      <c r="Y258" s="21"/>
      <c r="Z258" s="27"/>
      <c r="AA258" s="27"/>
    </row>
    <row r="259" spans="1:27" s="14" customFormat="1" ht="204">
      <c r="A259" s="17" t="s">
        <v>106</v>
      </c>
      <c r="B259" s="18" t="s">
        <v>111</v>
      </c>
      <c r="C259" s="31" t="s">
        <v>1470</v>
      </c>
      <c r="D259" s="31" t="s">
        <v>816</v>
      </c>
      <c r="E259" s="20"/>
      <c r="F259" s="20"/>
      <c r="G259" s="69" t="s">
        <v>2134</v>
      </c>
      <c r="H259" s="58"/>
      <c r="I259" t="s">
        <v>2141</v>
      </c>
      <c r="J259"/>
      <c r="K259" s="58" t="e">
        <f>VLOOKUP(C259,'[1]Registration Tracking Sheet'!$C$13:$J$216,8,FALSE)</f>
        <v>#N/A</v>
      </c>
      <c r="L259" s="18" t="s">
        <v>29</v>
      </c>
      <c r="M259" s="63">
        <v>64742445</v>
      </c>
      <c r="N259" s="63">
        <v>2651461</v>
      </c>
      <c r="O259" s="21"/>
      <c r="P259" s="21"/>
      <c r="Q259" s="21"/>
      <c r="R259" s="21"/>
      <c r="S259" s="21"/>
      <c r="T259" s="21"/>
      <c r="U259" s="21"/>
      <c r="V259" s="21"/>
      <c r="W259" s="21"/>
      <c r="X259" s="21"/>
      <c r="Y259" s="21"/>
      <c r="Z259" s="21"/>
      <c r="AA259" s="21"/>
    </row>
    <row r="260" spans="1:27" s="14" customFormat="1" ht="204">
      <c r="A260" s="17" t="s">
        <v>106</v>
      </c>
      <c r="B260" s="18" t="s">
        <v>112</v>
      </c>
      <c r="C260" s="31" t="s">
        <v>1471</v>
      </c>
      <c r="D260" s="31" t="s">
        <v>817</v>
      </c>
      <c r="E260" s="20"/>
      <c r="F260" s="20"/>
      <c r="G260" s="69" t="s">
        <v>2134</v>
      </c>
      <c r="H260" s="58"/>
      <c r="I260" t="s">
        <v>2141</v>
      </c>
      <c r="J260"/>
      <c r="K260" s="58" t="e">
        <f>VLOOKUP(C260,'[1]Registration Tracking Sheet'!$C$13:$J$216,8,FALSE)</f>
        <v>#N/A</v>
      </c>
      <c r="L260" s="18" t="s">
        <v>30</v>
      </c>
      <c r="M260" s="63">
        <v>64742456</v>
      </c>
      <c r="N260" s="63">
        <v>2651477</v>
      </c>
      <c r="O260" s="21"/>
      <c r="P260" s="21"/>
      <c r="Q260" s="21"/>
      <c r="R260" s="21"/>
      <c r="S260" s="21"/>
      <c r="T260" s="21"/>
      <c r="U260" s="21"/>
      <c r="V260" s="21"/>
      <c r="W260" s="21"/>
      <c r="X260" s="21"/>
      <c r="Y260" s="21"/>
      <c r="Z260" s="21"/>
      <c r="AA260" s="21"/>
    </row>
    <row r="261" spans="1:27" s="14" customFormat="1" ht="153">
      <c r="A261" s="17" t="s">
        <v>106</v>
      </c>
      <c r="B261" s="18" t="s">
        <v>1766</v>
      </c>
      <c r="C261" s="31" t="s">
        <v>1477</v>
      </c>
      <c r="D261" s="31" t="s">
        <v>808</v>
      </c>
      <c r="E261" s="20"/>
      <c r="F261" s="20"/>
      <c r="G261" s="69" t="s">
        <v>2133</v>
      </c>
      <c r="H261" s="58"/>
      <c r="I261" t="s">
        <v>2141</v>
      </c>
      <c r="J261"/>
      <c r="K261" s="58">
        <f>VLOOKUP(C261,'[1]Registration Tracking Sheet'!$C$13:$J$216,8,FALSE)</f>
        <v>1</v>
      </c>
      <c r="L261" s="18" t="s">
        <v>31</v>
      </c>
      <c r="M261" s="63">
        <v>64742525</v>
      </c>
      <c r="N261" s="63">
        <v>2651550</v>
      </c>
      <c r="O261" s="21"/>
      <c r="P261" s="21"/>
      <c r="Q261" s="21"/>
      <c r="R261" s="21"/>
      <c r="S261" s="21"/>
      <c r="T261" s="21"/>
      <c r="U261" s="21"/>
      <c r="V261" s="21"/>
      <c r="W261" s="21"/>
      <c r="X261" s="21"/>
      <c r="Y261" s="21"/>
      <c r="Z261" s="21"/>
      <c r="AA261" s="21"/>
    </row>
    <row r="262" spans="1:27" s="14" customFormat="1" ht="165.75">
      <c r="A262" s="17" t="s">
        <v>106</v>
      </c>
      <c r="B262" s="18" t="s">
        <v>113</v>
      </c>
      <c r="C262" s="31" t="s">
        <v>1478</v>
      </c>
      <c r="D262" s="31" t="s">
        <v>809</v>
      </c>
      <c r="E262" s="20"/>
      <c r="F262" s="20"/>
      <c r="G262" s="69" t="s">
        <v>2133</v>
      </c>
      <c r="H262" s="58"/>
      <c r="I262" t="s">
        <v>2141</v>
      </c>
      <c r="J262"/>
      <c r="K262" s="58">
        <f>VLOOKUP(C262,'[1]Registration Tracking Sheet'!$C$13:$J$216,8,FALSE)</f>
        <v>1</v>
      </c>
      <c r="L262" s="18" t="s">
        <v>32</v>
      </c>
      <c r="M262" s="63">
        <v>64742536</v>
      </c>
      <c r="N262" s="63">
        <v>2651566</v>
      </c>
      <c r="O262" s="21"/>
      <c r="P262" s="21"/>
      <c r="Q262" s="21"/>
      <c r="R262" s="21"/>
      <c r="S262" s="21"/>
      <c r="T262" s="21"/>
      <c r="U262" s="21"/>
      <c r="V262" s="21"/>
      <c r="W262" s="21"/>
      <c r="X262" s="21"/>
      <c r="Y262" s="21"/>
      <c r="Z262" s="21"/>
      <c r="AA262" s="21"/>
    </row>
    <row r="263" spans="1:27" s="14" customFormat="1" ht="165.75">
      <c r="A263" s="17" t="s">
        <v>106</v>
      </c>
      <c r="B263" s="18" t="s">
        <v>2175</v>
      </c>
      <c r="C263" s="31" t="s">
        <v>1479</v>
      </c>
      <c r="D263" s="31" t="s">
        <v>810</v>
      </c>
      <c r="E263" s="20"/>
      <c r="F263" s="20"/>
      <c r="G263" s="69" t="s">
        <v>2133</v>
      </c>
      <c r="H263" s="58"/>
      <c r="I263" t="s">
        <v>2141</v>
      </c>
      <c r="J263"/>
      <c r="K263" s="58">
        <f>VLOOKUP(C263,'[1]Registration Tracking Sheet'!$C$13:$J$216,8,FALSE)</f>
        <v>1</v>
      </c>
      <c r="L263" s="18" t="s">
        <v>33</v>
      </c>
      <c r="M263" s="63">
        <v>64742547</v>
      </c>
      <c r="N263" s="63">
        <v>2651571</v>
      </c>
      <c r="O263" s="21"/>
      <c r="P263" s="21"/>
      <c r="Q263" s="21"/>
      <c r="R263" s="21"/>
      <c r="S263" s="21"/>
      <c r="T263" s="21"/>
      <c r="U263" s="21"/>
      <c r="V263" s="21"/>
      <c r="W263" s="21"/>
      <c r="X263" s="21"/>
      <c r="Y263" s="21"/>
      <c r="Z263" s="21"/>
      <c r="AA263" s="21"/>
    </row>
    <row r="264" spans="1:27" s="14" customFormat="1" ht="178.5">
      <c r="A264" s="17" t="s">
        <v>106</v>
      </c>
      <c r="B264" s="18" t="s">
        <v>1954</v>
      </c>
      <c r="C264" s="31" t="s">
        <v>1480</v>
      </c>
      <c r="D264" s="31" t="s">
        <v>797</v>
      </c>
      <c r="E264" s="20"/>
      <c r="F264" s="20"/>
      <c r="G264" s="69" t="s">
        <v>2133</v>
      </c>
      <c r="H264" s="58"/>
      <c r="I264" t="s">
        <v>2141</v>
      </c>
      <c r="J264"/>
      <c r="K264" s="58">
        <f>VLOOKUP(C264,'[1]Registration Tracking Sheet'!$C$13:$J$216,8,FALSE)</f>
        <v>1</v>
      </c>
      <c r="L264" s="18" t="s">
        <v>1094</v>
      </c>
      <c r="M264" s="63">
        <v>64742558</v>
      </c>
      <c r="N264" s="63">
        <v>2651587</v>
      </c>
      <c r="O264" s="21"/>
      <c r="P264" s="21"/>
      <c r="Q264" s="21"/>
      <c r="R264" s="21"/>
      <c r="S264" s="21"/>
      <c r="T264" s="21"/>
      <c r="U264" s="21"/>
      <c r="V264" s="21"/>
      <c r="W264" s="21"/>
      <c r="X264" s="21"/>
      <c r="Y264" s="21"/>
      <c r="Z264" s="21"/>
      <c r="AA264" s="21"/>
    </row>
    <row r="265" spans="1:27" s="14" customFormat="1" ht="153">
      <c r="A265" s="17" t="s">
        <v>106</v>
      </c>
      <c r="B265" s="18" t="s">
        <v>1264</v>
      </c>
      <c r="C265" s="31" t="s">
        <v>1481</v>
      </c>
      <c r="D265" s="31" t="s">
        <v>798</v>
      </c>
      <c r="E265" s="20"/>
      <c r="F265" s="20"/>
      <c r="G265" s="69" t="s">
        <v>2133</v>
      </c>
      <c r="H265" s="58"/>
      <c r="I265" t="s">
        <v>2141</v>
      </c>
      <c r="J265"/>
      <c r="K265" s="58">
        <f>VLOOKUP(C265,'[1]Registration Tracking Sheet'!$C$13:$J$216,8,FALSE)</f>
        <v>1</v>
      </c>
      <c r="L265" s="18" t="s">
        <v>15</v>
      </c>
      <c r="M265" s="63">
        <v>64742569</v>
      </c>
      <c r="N265" s="63">
        <v>2651592</v>
      </c>
      <c r="O265" s="21"/>
      <c r="P265" s="21"/>
      <c r="Q265" s="21"/>
      <c r="R265" s="21"/>
      <c r="S265" s="21"/>
      <c r="T265" s="21"/>
      <c r="U265" s="21"/>
      <c r="V265" s="21"/>
      <c r="W265" s="21"/>
      <c r="X265" s="21"/>
      <c r="Y265" s="21"/>
      <c r="Z265" s="21"/>
      <c r="AA265" s="21"/>
    </row>
    <row r="266" spans="1:27" s="14" customFormat="1" ht="114.75">
      <c r="A266" s="17" t="s">
        <v>106</v>
      </c>
      <c r="B266" s="18" t="s">
        <v>2176</v>
      </c>
      <c r="C266" s="31" t="s">
        <v>1482</v>
      </c>
      <c r="D266" s="31" t="s">
        <v>799</v>
      </c>
      <c r="E266" s="20"/>
      <c r="F266" s="20"/>
      <c r="G266" s="69" t="s">
        <v>2133</v>
      </c>
      <c r="H266" s="58"/>
      <c r="I266" t="s">
        <v>2141</v>
      </c>
      <c r="J266"/>
      <c r="K266" s="58">
        <f>VLOOKUP(C266,'[1]Registration Tracking Sheet'!$C$13:$J$216,8,FALSE)</f>
        <v>1</v>
      </c>
      <c r="L266" s="18" t="s">
        <v>13</v>
      </c>
      <c r="M266" s="63">
        <v>64742570</v>
      </c>
      <c r="N266" s="63">
        <v>2651608</v>
      </c>
      <c r="O266" s="21"/>
      <c r="P266" s="21"/>
      <c r="Q266" s="21"/>
      <c r="R266" s="21"/>
      <c r="S266" s="21"/>
      <c r="T266" s="21"/>
      <c r="U266" s="21"/>
      <c r="V266" s="21"/>
      <c r="W266" s="21"/>
      <c r="X266" s="21"/>
      <c r="Y266" s="21"/>
      <c r="Z266" s="27"/>
      <c r="AA266" s="27"/>
    </row>
    <row r="267" spans="1:27" s="14" customFormat="1" ht="127.5">
      <c r="A267" s="17" t="s">
        <v>106</v>
      </c>
      <c r="B267" s="18" t="s">
        <v>2177</v>
      </c>
      <c r="C267" s="31" t="s">
        <v>1486</v>
      </c>
      <c r="D267" s="31" t="s">
        <v>803</v>
      </c>
      <c r="E267" s="20"/>
      <c r="F267" s="20"/>
      <c r="G267" s="69" t="s">
        <v>2133</v>
      </c>
      <c r="H267" s="58"/>
      <c r="I267" t="s">
        <v>2141</v>
      </c>
      <c r="J267"/>
      <c r="K267" s="58">
        <f>VLOOKUP(C267,'[1]Registration Tracking Sheet'!$C$13:$J$216,8,FALSE)</f>
        <v>1</v>
      </c>
      <c r="L267" s="18" t="s">
        <v>1048</v>
      </c>
      <c r="M267" s="63">
        <v>64742627</v>
      </c>
      <c r="N267" s="63">
        <v>2651660</v>
      </c>
      <c r="O267" s="21"/>
      <c r="P267" s="21"/>
      <c r="Q267" s="21"/>
      <c r="R267" s="21"/>
      <c r="S267" s="21"/>
      <c r="T267" s="21"/>
      <c r="U267" s="21"/>
      <c r="V267" s="21"/>
      <c r="W267" s="21"/>
      <c r="X267" s="21"/>
      <c r="Y267" s="21"/>
      <c r="Z267" s="48"/>
      <c r="AA267" s="48"/>
    </row>
    <row r="268" spans="1:27" s="14" customFormat="1" ht="153">
      <c r="A268" s="17" t="s">
        <v>106</v>
      </c>
      <c r="B268" s="18" t="s">
        <v>2093</v>
      </c>
      <c r="C268" s="31" t="s">
        <v>1487</v>
      </c>
      <c r="D268" s="31" t="s">
        <v>804</v>
      </c>
      <c r="E268" s="20"/>
      <c r="F268" s="20"/>
      <c r="G268" s="69" t="s">
        <v>2134</v>
      </c>
      <c r="H268" s="58"/>
      <c r="I268" t="s">
        <v>2141</v>
      </c>
      <c r="J268"/>
      <c r="K268" s="58" t="e">
        <f>VLOOKUP(C268,'[1]Registration Tracking Sheet'!$C$13:$J$216,8,FALSE)</f>
        <v>#N/A</v>
      </c>
      <c r="L268" s="18" t="s">
        <v>1049</v>
      </c>
      <c r="M268" s="63">
        <v>64742638</v>
      </c>
      <c r="N268" s="63">
        <v>2651676</v>
      </c>
      <c r="O268" s="21"/>
      <c r="P268" s="21"/>
      <c r="Q268" s="21"/>
      <c r="R268" s="21"/>
      <c r="S268" s="21"/>
      <c r="T268" s="21"/>
      <c r="U268" s="21"/>
      <c r="V268" s="21"/>
      <c r="W268" s="21"/>
      <c r="X268" s="21"/>
      <c r="Y268" s="21"/>
      <c r="Z268" s="21"/>
      <c r="AA268" s="21"/>
    </row>
    <row r="269" spans="1:27" s="14" customFormat="1" ht="165.75">
      <c r="A269" s="17" t="s">
        <v>106</v>
      </c>
      <c r="B269" s="18" t="s">
        <v>2094</v>
      </c>
      <c r="C269" s="31" t="s">
        <v>1488</v>
      </c>
      <c r="D269" s="31" t="s">
        <v>805</v>
      </c>
      <c r="E269" s="20"/>
      <c r="F269" s="20"/>
      <c r="G269" s="69" t="s">
        <v>2134</v>
      </c>
      <c r="H269" s="58"/>
      <c r="I269" t="s">
        <v>2141</v>
      </c>
      <c r="J269"/>
      <c r="K269" s="58" t="e">
        <f>VLOOKUP(C269,'[1]Registration Tracking Sheet'!$C$13:$J$216,8,FALSE)</f>
        <v>#N/A</v>
      </c>
      <c r="L269" s="18" t="s">
        <v>85</v>
      </c>
      <c r="M269" s="63">
        <v>64742649</v>
      </c>
      <c r="N269" s="63">
        <v>2651681</v>
      </c>
      <c r="O269" s="21"/>
      <c r="P269" s="21"/>
      <c r="Q269" s="21"/>
      <c r="R269" s="21"/>
      <c r="S269" s="21"/>
      <c r="T269" s="21"/>
      <c r="U269" s="21"/>
      <c r="V269" s="21"/>
      <c r="W269" s="21"/>
      <c r="X269" s="21"/>
      <c r="Y269" s="21"/>
      <c r="Z269" s="21"/>
      <c r="AA269" s="21"/>
    </row>
    <row r="270" spans="1:27" s="14" customFormat="1" ht="153">
      <c r="A270" s="17" t="s">
        <v>106</v>
      </c>
      <c r="B270" s="18" t="s">
        <v>1261</v>
      </c>
      <c r="C270" s="31" t="s">
        <v>1489</v>
      </c>
      <c r="D270" s="31" t="s">
        <v>806</v>
      </c>
      <c r="E270" s="20"/>
      <c r="F270" s="20"/>
      <c r="G270" s="69" t="s">
        <v>2133</v>
      </c>
      <c r="H270" s="58"/>
      <c r="I270" t="s">
        <v>2141</v>
      </c>
      <c r="J270"/>
      <c r="K270" s="58">
        <f>VLOOKUP(C270,'[1]Registration Tracking Sheet'!$C$13:$J$216,8,FALSE)</f>
        <v>1</v>
      </c>
      <c r="L270" s="18" t="s">
        <v>86</v>
      </c>
      <c r="M270" s="63">
        <v>64742650</v>
      </c>
      <c r="N270" s="63">
        <v>2651697</v>
      </c>
      <c r="O270" s="21"/>
      <c r="P270" s="21"/>
      <c r="Q270" s="21"/>
      <c r="R270" s="21"/>
      <c r="S270" s="21"/>
      <c r="T270" s="21"/>
      <c r="U270" s="21"/>
      <c r="V270" s="21"/>
      <c r="W270" s="21"/>
      <c r="X270" s="21"/>
      <c r="Y270" s="21"/>
      <c r="Z270" s="21"/>
      <c r="AA270" s="21"/>
    </row>
    <row r="271" spans="1:27" s="14" customFormat="1" ht="153">
      <c r="A271" s="17" t="s">
        <v>106</v>
      </c>
      <c r="B271" s="18" t="s">
        <v>2099</v>
      </c>
      <c r="C271" s="31" t="s">
        <v>1492</v>
      </c>
      <c r="D271" s="31" t="s">
        <v>789</v>
      </c>
      <c r="E271" s="20"/>
      <c r="F271" s="20"/>
      <c r="G271" s="69" t="s">
        <v>2134</v>
      </c>
      <c r="H271" s="58"/>
      <c r="I271" t="s">
        <v>2141</v>
      </c>
      <c r="J271"/>
      <c r="K271" s="58" t="e">
        <f>VLOOKUP(C271,'[1]Registration Tracking Sheet'!$C$13:$J$216,8,FALSE)</f>
        <v>#N/A</v>
      </c>
      <c r="L271" s="18" t="s">
        <v>87</v>
      </c>
      <c r="M271" s="63">
        <v>64742683</v>
      </c>
      <c r="N271" s="63">
        <v>2651723</v>
      </c>
      <c r="O271" s="21"/>
      <c r="P271" s="21"/>
      <c r="Q271" s="21"/>
      <c r="R271" s="21"/>
      <c r="S271" s="21"/>
      <c r="T271" s="21"/>
      <c r="U271" s="21"/>
      <c r="V271" s="21"/>
      <c r="W271" s="21"/>
      <c r="X271" s="21"/>
      <c r="Y271" s="21"/>
      <c r="Z271" s="27"/>
      <c r="AA271" s="27"/>
    </row>
    <row r="272" spans="1:27" s="14" customFormat="1" ht="140.25">
      <c r="A272" s="17" t="s">
        <v>106</v>
      </c>
      <c r="B272" s="18" t="s">
        <v>2100</v>
      </c>
      <c r="C272" s="31" t="s">
        <v>1493</v>
      </c>
      <c r="D272" s="31" t="s">
        <v>790</v>
      </c>
      <c r="E272" s="20"/>
      <c r="F272" s="20"/>
      <c r="G272" s="69" t="s">
        <v>2134</v>
      </c>
      <c r="H272" s="58"/>
      <c r="I272" t="s">
        <v>2141</v>
      </c>
      <c r="J272"/>
      <c r="K272" s="58" t="e">
        <f>VLOOKUP(C272,'[1]Registration Tracking Sheet'!$C$13:$J$216,8,FALSE)</f>
        <v>#N/A</v>
      </c>
      <c r="L272" s="18" t="s">
        <v>2108</v>
      </c>
      <c r="M272" s="63">
        <v>64742694</v>
      </c>
      <c r="N272" s="63">
        <v>2651739</v>
      </c>
      <c r="O272" s="21"/>
      <c r="P272" s="21"/>
      <c r="Q272" s="21"/>
      <c r="R272" s="21"/>
      <c r="S272" s="21"/>
      <c r="T272" s="21"/>
      <c r="U272" s="21"/>
      <c r="V272" s="21"/>
      <c r="W272" s="21"/>
      <c r="X272" s="21"/>
      <c r="Y272" s="21"/>
      <c r="Z272" s="27"/>
      <c r="AA272" s="27"/>
    </row>
    <row r="273" spans="1:27" s="14" customFormat="1" ht="127.5">
      <c r="A273" s="17" t="s">
        <v>106</v>
      </c>
      <c r="B273" s="18" t="s">
        <v>2101</v>
      </c>
      <c r="C273" s="31" t="s">
        <v>1494</v>
      </c>
      <c r="D273" s="31" t="s">
        <v>791</v>
      </c>
      <c r="E273" s="20"/>
      <c r="F273" s="20"/>
      <c r="G273" s="69" t="s">
        <v>2133</v>
      </c>
      <c r="H273" s="58"/>
      <c r="I273" t="s">
        <v>2141</v>
      </c>
      <c r="J273"/>
      <c r="K273" s="58">
        <f>VLOOKUP(C273,'[1]Registration Tracking Sheet'!$C$13:$J$216,8,FALSE)</f>
        <v>1</v>
      </c>
      <c r="L273" s="18" t="s">
        <v>2109</v>
      </c>
      <c r="M273" s="63">
        <v>64742707</v>
      </c>
      <c r="N273" s="63">
        <v>2651744</v>
      </c>
      <c r="O273" s="21"/>
      <c r="P273" s="21"/>
      <c r="Q273" s="21"/>
      <c r="R273" s="21"/>
      <c r="S273" s="21"/>
      <c r="T273" s="21"/>
      <c r="U273" s="21"/>
      <c r="V273" s="21"/>
      <c r="W273" s="21"/>
      <c r="X273" s="21"/>
      <c r="Y273" s="21"/>
      <c r="Z273" s="29"/>
      <c r="AA273" s="29"/>
    </row>
    <row r="274" spans="1:27" s="14" customFormat="1" ht="127.5">
      <c r="A274" s="17" t="s">
        <v>106</v>
      </c>
      <c r="B274" s="18" t="s">
        <v>2102</v>
      </c>
      <c r="C274" s="31" t="s">
        <v>1495</v>
      </c>
      <c r="D274" s="31" t="s">
        <v>792</v>
      </c>
      <c r="E274" s="20"/>
      <c r="F274" s="20"/>
      <c r="G274" s="69" t="s">
        <v>2133</v>
      </c>
      <c r="H274" s="58"/>
      <c r="I274" t="s">
        <v>2141</v>
      </c>
      <c r="J274"/>
      <c r="K274" s="58">
        <f>VLOOKUP(C274,'[1]Registration Tracking Sheet'!$C$13:$J$216,8,FALSE)</f>
        <v>1</v>
      </c>
      <c r="L274" s="18" t="s">
        <v>2110</v>
      </c>
      <c r="M274" s="63">
        <v>64742718</v>
      </c>
      <c r="N274" s="63">
        <v>2651765</v>
      </c>
      <c r="O274" s="21"/>
      <c r="P274" s="21"/>
      <c r="Q274" s="21"/>
      <c r="R274" s="21"/>
      <c r="S274" s="21"/>
      <c r="T274" s="21"/>
      <c r="U274" s="21"/>
      <c r="V274" s="21"/>
      <c r="W274" s="21"/>
      <c r="X274" s="21"/>
      <c r="Y274" s="21"/>
      <c r="Z274" s="29"/>
      <c r="AA274" s="29"/>
    </row>
    <row r="275" spans="1:27" s="14" customFormat="1" ht="165.75">
      <c r="A275" s="17" t="s">
        <v>106</v>
      </c>
      <c r="B275" s="18" t="s">
        <v>2103</v>
      </c>
      <c r="C275" s="31" t="s">
        <v>1497</v>
      </c>
      <c r="D275" s="31" t="s">
        <v>794</v>
      </c>
      <c r="E275" s="20"/>
      <c r="F275" s="20"/>
      <c r="G275" s="69" t="s">
        <v>2134</v>
      </c>
      <c r="H275" s="58"/>
      <c r="I275" t="s">
        <v>2141</v>
      </c>
      <c r="J275"/>
      <c r="K275" s="58" t="e">
        <f>VLOOKUP(C275,'[1]Registration Tracking Sheet'!$C$13:$J$216,8,FALSE)</f>
        <v>#N/A</v>
      </c>
      <c r="L275" s="18" t="s">
        <v>2111</v>
      </c>
      <c r="M275" s="63">
        <v>64742752</v>
      </c>
      <c r="N275" s="63">
        <v>2651791</v>
      </c>
      <c r="O275" s="21"/>
      <c r="P275" s="21"/>
      <c r="Q275" s="21"/>
      <c r="R275" s="21"/>
      <c r="S275" s="21"/>
      <c r="T275" s="21"/>
      <c r="U275" s="21"/>
      <c r="V275" s="21"/>
      <c r="W275" s="21"/>
      <c r="X275" s="21"/>
      <c r="Y275" s="21"/>
      <c r="Z275" s="27"/>
      <c r="AA275" s="27"/>
    </row>
    <row r="276" spans="1:27" s="14" customFormat="1" ht="140.25">
      <c r="A276" s="17" t="s">
        <v>106</v>
      </c>
      <c r="B276" s="18" t="s">
        <v>2104</v>
      </c>
      <c r="C276" s="31" t="s">
        <v>1498</v>
      </c>
      <c r="D276" s="31" t="s">
        <v>795</v>
      </c>
      <c r="E276" s="20"/>
      <c r="F276" s="20"/>
      <c r="G276" s="69" t="s">
        <v>2134</v>
      </c>
      <c r="H276" s="58"/>
      <c r="I276" t="s">
        <v>2141</v>
      </c>
      <c r="J276"/>
      <c r="K276" s="58" t="e">
        <f>VLOOKUP(C276,'[1]Registration Tracking Sheet'!$C$13:$J$216,8,FALSE)</f>
        <v>#N/A</v>
      </c>
      <c r="L276" s="18" t="s">
        <v>2112</v>
      </c>
      <c r="M276" s="63">
        <v>64742763</v>
      </c>
      <c r="N276" s="63">
        <v>2651807</v>
      </c>
      <c r="O276" s="21"/>
      <c r="P276" s="21"/>
      <c r="Q276" s="21"/>
      <c r="R276" s="21"/>
      <c r="S276" s="21"/>
      <c r="T276" s="21"/>
      <c r="U276" s="21"/>
      <c r="V276" s="21"/>
      <c r="W276" s="21"/>
      <c r="X276" s="21"/>
      <c r="Y276" s="21"/>
      <c r="Z276" s="27"/>
      <c r="AA276" s="27"/>
    </row>
    <row r="277" spans="1:27" s="14" customFormat="1" ht="191.25">
      <c r="A277" s="17" t="s">
        <v>106</v>
      </c>
      <c r="B277" s="18" t="s">
        <v>2199</v>
      </c>
      <c r="C277" s="31" t="s">
        <v>1186</v>
      </c>
      <c r="D277" s="31" t="s">
        <v>497</v>
      </c>
      <c r="E277" s="20"/>
      <c r="F277" s="20"/>
      <c r="G277" s="69" t="s">
        <v>2134</v>
      </c>
      <c r="H277" s="58"/>
      <c r="I277" t="s">
        <v>2141</v>
      </c>
      <c r="J277"/>
      <c r="K277" s="58" t="e">
        <f>VLOOKUP(C277,'[1]Registration Tracking Sheet'!$C$13:$J$216,8,FALSE)</f>
        <v>#N/A</v>
      </c>
      <c r="L277" s="18" t="s">
        <v>996</v>
      </c>
      <c r="M277" s="63">
        <v>72623837</v>
      </c>
      <c r="N277" s="63">
        <v>2767358</v>
      </c>
      <c r="O277" s="21"/>
      <c r="P277" s="21"/>
      <c r="Q277" s="21"/>
      <c r="R277" s="21"/>
      <c r="S277" s="21"/>
      <c r="T277" s="21"/>
      <c r="U277" s="21"/>
      <c r="V277" s="21"/>
      <c r="W277" s="21"/>
      <c r="X277" s="21"/>
      <c r="Y277" s="21"/>
      <c r="Z277" s="26"/>
      <c r="AA277" s="26"/>
    </row>
    <row r="278" spans="1:27" s="14" customFormat="1" ht="229.5">
      <c r="A278" s="17" t="s">
        <v>106</v>
      </c>
      <c r="B278" s="18" t="s">
        <v>1262</v>
      </c>
      <c r="C278" s="31" t="s">
        <v>1188</v>
      </c>
      <c r="D278" s="31" t="s">
        <v>498</v>
      </c>
      <c r="E278" s="20"/>
      <c r="F278" s="20"/>
      <c r="G278" s="69" t="s">
        <v>2133</v>
      </c>
      <c r="H278" s="58"/>
      <c r="I278" t="s">
        <v>2141</v>
      </c>
      <c r="J278"/>
      <c r="K278" s="58">
        <f>VLOOKUP(C278,'[1]Registration Tracking Sheet'!$C$13:$J$216,8,FALSE)</f>
        <v>1</v>
      </c>
      <c r="L278" s="18" t="s">
        <v>997</v>
      </c>
      <c r="M278" s="63">
        <v>72623859</v>
      </c>
      <c r="N278" s="63">
        <v>2767363</v>
      </c>
      <c r="O278" s="21"/>
      <c r="P278" s="21"/>
      <c r="Q278" s="21"/>
      <c r="R278" s="21"/>
      <c r="S278" s="21"/>
      <c r="T278" s="21"/>
      <c r="U278" s="21"/>
      <c r="V278" s="21"/>
      <c r="W278" s="21"/>
      <c r="X278" s="21"/>
      <c r="Y278" s="21"/>
      <c r="Z278" s="26"/>
      <c r="AA278" s="26"/>
    </row>
    <row r="279" spans="1:27" s="14" customFormat="1" ht="216.75">
      <c r="A279" s="17" t="s">
        <v>106</v>
      </c>
      <c r="B279" s="18" t="s">
        <v>2105</v>
      </c>
      <c r="C279" s="31" t="s">
        <v>1189</v>
      </c>
      <c r="D279" s="31" t="s">
        <v>499</v>
      </c>
      <c r="E279" s="20"/>
      <c r="F279" s="20"/>
      <c r="G279" s="69" t="s">
        <v>2133</v>
      </c>
      <c r="H279" s="58"/>
      <c r="I279" t="s">
        <v>2141</v>
      </c>
      <c r="J279"/>
      <c r="K279" s="58">
        <f>VLOOKUP(C279,'[1]Registration Tracking Sheet'!$C$13:$J$216,8,FALSE)</f>
        <v>1</v>
      </c>
      <c r="L279" s="18" t="s">
        <v>998</v>
      </c>
      <c r="M279" s="63">
        <v>72623860</v>
      </c>
      <c r="N279" s="63">
        <v>2767379</v>
      </c>
      <c r="O279" s="21"/>
      <c r="P279" s="21"/>
      <c r="Q279" s="21"/>
      <c r="R279" s="21"/>
      <c r="S279" s="21"/>
      <c r="T279" s="21"/>
      <c r="U279" s="21"/>
      <c r="V279" s="21"/>
      <c r="W279" s="21"/>
      <c r="X279" s="21"/>
      <c r="Y279" s="21"/>
      <c r="Z279" s="26"/>
      <c r="AA279" s="26"/>
    </row>
    <row r="280" spans="1:27" s="14" customFormat="1" ht="229.5">
      <c r="A280" s="17" t="s">
        <v>106</v>
      </c>
      <c r="B280" s="18" t="s">
        <v>2178</v>
      </c>
      <c r="C280" s="31" t="s">
        <v>1190</v>
      </c>
      <c r="D280" s="31" t="s">
        <v>500</v>
      </c>
      <c r="E280" s="20"/>
      <c r="F280" s="20"/>
      <c r="G280" s="69" t="s">
        <v>2133</v>
      </c>
      <c r="H280" s="58"/>
      <c r="I280" t="s">
        <v>2141</v>
      </c>
      <c r="J280"/>
      <c r="K280" s="58">
        <f>VLOOKUP(C280,'[1]Registration Tracking Sheet'!$C$13:$J$216,8,FALSE)</f>
        <v>1</v>
      </c>
      <c r="L280" s="18" t="s">
        <v>1876</v>
      </c>
      <c r="M280" s="63">
        <v>72623871</v>
      </c>
      <c r="N280" s="63">
        <v>2767384</v>
      </c>
      <c r="O280" s="21"/>
      <c r="P280" s="21"/>
      <c r="Q280" s="21"/>
      <c r="R280" s="21"/>
      <c r="S280" s="21"/>
      <c r="T280" s="21"/>
      <c r="U280" s="21"/>
      <c r="V280" s="21"/>
      <c r="W280" s="21"/>
      <c r="X280" s="21"/>
      <c r="Y280" s="21"/>
      <c r="Z280" s="26"/>
      <c r="AA280" s="26"/>
    </row>
    <row r="281" spans="1:27" s="14" customFormat="1" ht="102">
      <c r="A281" s="17" t="s">
        <v>106</v>
      </c>
      <c r="B281" s="18" t="s">
        <v>1769</v>
      </c>
      <c r="C281" s="31" t="s">
        <v>1191</v>
      </c>
      <c r="D281" s="31" t="s">
        <v>501</v>
      </c>
      <c r="E281" s="20"/>
      <c r="F281" s="20"/>
      <c r="G281" s="69" t="s">
        <v>2133</v>
      </c>
      <c r="H281" s="58"/>
      <c r="I281" t="s">
        <v>2141</v>
      </c>
      <c r="J281"/>
      <c r="K281" s="58">
        <f>VLOOKUP(C281,'[1]Registration Tracking Sheet'!$C$13:$J$216,8,FALSE)</f>
        <v>1</v>
      </c>
      <c r="L281" s="18" t="s">
        <v>945</v>
      </c>
      <c r="M281" s="63">
        <v>74869220</v>
      </c>
      <c r="N281" s="63">
        <v>2780122</v>
      </c>
      <c r="O281" s="21"/>
      <c r="P281" s="21"/>
      <c r="Q281" s="21"/>
      <c r="R281" s="21"/>
      <c r="S281" s="21"/>
      <c r="T281" s="21"/>
      <c r="U281" s="21"/>
      <c r="V281" s="21"/>
      <c r="W281" s="21"/>
      <c r="X281" s="21"/>
      <c r="Y281" s="21"/>
      <c r="Z281" s="26"/>
      <c r="AA281" s="26"/>
    </row>
    <row r="282" spans="1:27" s="14" customFormat="1" ht="153">
      <c r="A282" s="17" t="s">
        <v>106</v>
      </c>
      <c r="B282" s="18" t="s">
        <v>2288</v>
      </c>
      <c r="C282" s="31" t="s">
        <v>1206</v>
      </c>
      <c r="D282" s="31" t="s">
        <v>480</v>
      </c>
      <c r="E282" s="20"/>
      <c r="F282" s="20"/>
      <c r="G282" s="69" t="s">
        <v>2134</v>
      </c>
      <c r="H282" s="58"/>
      <c r="I282" t="s">
        <v>2141</v>
      </c>
      <c r="J282"/>
      <c r="K282" s="58" t="e">
        <f>VLOOKUP(C282,'[1]Registration Tracking Sheet'!$C$13:$J$216,8,FALSE)</f>
        <v>#N/A</v>
      </c>
      <c r="L282" s="18" t="s">
        <v>946</v>
      </c>
      <c r="M282" s="63">
        <v>90640918</v>
      </c>
      <c r="N282" s="63">
        <v>2926137</v>
      </c>
      <c r="O282" s="21"/>
      <c r="P282" s="21"/>
      <c r="Q282" s="21"/>
      <c r="R282" s="21"/>
      <c r="S282" s="21"/>
      <c r="T282" s="21"/>
      <c r="U282" s="21"/>
      <c r="V282" s="21"/>
      <c r="W282" s="21"/>
      <c r="X282" s="21"/>
      <c r="Y282" s="21"/>
      <c r="Z282" s="21"/>
      <c r="AA282" s="21"/>
    </row>
    <row r="283" spans="1:27" s="14" customFormat="1" ht="153">
      <c r="A283" s="17" t="s">
        <v>106</v>
      </c>
      <c r="B283" s="18" t="s">
        <v>2289</v>
      </c>
      <c r="C283" s="31" t="s">
        <v>1207</v>
      </c>
      <c r="D283" s="31" t="s">
        <v>481</v>
      </c>
      <c r="E283" s="20"/>
      <c r="F283" s="20"/>
      <c r="G283" s="69" t="s">
        <v>2134</v>
      </c>
      <c r="H283" s="58"/>
      <c r="I283" t="s">
        <v>2141</v>
      </c>
      <c r="J283"/>
      <c r="K283" s="58" t="e">
        <f>VLOOKUP(C283,'[1]Registration Tracking Sheet'!$C$13:$J$216,8,FALSE)</f>
        <v>#N/A</v>
      </c>
      <c r="L283" s="18" t="s">
        <v>947</v>
      </c>
      <c r="M283" s="63">
        <v>90640929</v>
      </c>
      <c r="N283" s="63">
        <v>2926142</v>
      </c>
      <c r="O283" s="21"/>
      <c r="P283" s="21"/>
      <c r="Q283" s="21"/>
      <c r="R283" s="21"/>
      <c r="S283" s="21"/>
      <c r="T283" s="21"/>
      <c r="U283" s="21"/>
      <c r="V283" s="21"/>
      <c r="W283" s="21"/>
      <c r="X283" s="21"/>
      <c r="Y283" s="21"/>
      <c r="Z283" s="21"/>
      <c r="AA283" s="21"/>
    </row>
    <row r="284" spans="1:27" s="14" customFormat="1" ht="127.5">
      <c r="A284" s="17" t="s">
        <v>106</v>
      </c>
      <c r="B284" s="18" t="s">
        <v>1746</v>
      </c>
      <c r="C284" s="31" t="s">
        <v>1209</v>
      </c>
      <c r="D284" s="31" t="s">
        <v>483</v>
      </c>
      <c r="E284" s="20"/>
      <c r="F284" s="20"/>
      <c r="G284" s="69" t="s">
        <v>2134</v>
      </c>
      <c r="H284" s="58"/>
      <c r="I284" t="s">
        <v>2141</v>
      </c>
      <c r="J284"/>
      <c r="K284" s="58" t="e">
        <f>VLOOKUP(C284,'[1]Registration Tracking Sheet'!$C$13:$J$216,8,FALSE)</f>
        <v>#N/A</v>
      </c>
      <c r="L284" s="18" t="s">
        <v>948</v>
      </c>
      <c r="M284" s="63">
        <v>90640941</v>
      </c>
      <c r="N284" s="63">
        <v>2926163</v>
      </c>
      <c r="O284" s="21"/>
      <c r="P284" s="21"/>
      <c r="Q284" s="21"/>
      <c r="R284" s="21"/>
      <c r="S284" s="21"/>
      <c r="T284" s="21"/>
      <c r="U284" s="21"/>
      <c r="V284" s="21"/>
      <c r="W284" s="21"/>
      <c r="X284" s="21"/>
      <c r="Y284" s="21"/>
      <c r="Z284" s="21"/>
      <c r="AA284" s="21"/>
    </row>
    <row r="285" spans="1:27" s="14" customFormat="1" ht="114.75">
      <c r="A285" s="17" t="s">
        <v>106</v>
      </c>
      <c r="B285" s="18" t="s">
        <v>1747</v>
      </c>
      <c r="C285" s="31" t="s">
        <v>1210</v>
      </c>
      <c r="D285" s="31" t="s">
        <v>484</v>
      </c>
      <c r="E285" s="20"/>
      <c r="F285" s="20"/>
      <c r="G285" s="69" t="s">
        <v>2134</v>
      </c>
      <c r="H285" s="58"/>
      <c r="I285" t="s">
        <v>2141</v>
      </c>
      <c r="J285"/>
      <c r="K285" s="58" t="e">
        <f>VLOOKUP(C285,'[1]Registration Tracking Sheet'!$C$13:$J$216,8,FALSE)</f>
        <v>#N/A</v>
      </c>
      <c r="L285" s="18" t="s">
        <v>949</v>
      </c>
      <c r="M285" s="63">
        <v>90640952</v>
      </c>
      <c r="N285" s="63">
        <v>2926179</v>
      </c>
      <c r="O285" s="21"/>
      <c r="P285" s="21"/>
      <c r="Q285" s="21"/>
      <c r="R285" s="21"/>
      <c r="S285" s="21"/>
      <c r="T285" s="21"/>
      <c r="U285" s="21"/>
      <c r="V285" s="21"/>
      <c r="W285" s="21"/>
      <c r="X285" s="21"/>
      <c r="Y285" s="21"/>
      <c r="Z285" s="25"/>
      <c r="AA285" s="25"/>
    </row>
    <row r="286" spans="1:27" s="14" customFormat="1" ht="127.5">
      <c r="A286" s="17" t="s">
        <v>106</v>
      </c>
      <c r="B286" s="18" t="s">
        <v>1748</v>
      </c>
      <c r="C286" s="31" t="s">
        <v>1211</v>
      </c>
      <c r="D286" s="31" t="s">
        <v>485</v>
      </c>
      <c r="E286" s="20"/>
      <c r="F286" s="20"/>
      <c r="G286" s="69" t="s">
        <v>2134</v>
      </c>
      <c r="H286" s="58"/>
      <c r="I286" t="s">
        <v>2141</v>
      </c>
      <c r="J286"/>
      <c r="K286" s="58" t="e">
        <f>VLOOKUP(C286,'[1]Registration Tracking Sheet'!$C$13:$J$216,8,FALSE)</f>
        <v>#N/A</v>
      </c>
      <c r="L286" s="18" t="s">
        <v>950</v>
      </c>
      <c r="M286" s="63">
        <v>90640963</v>
      </c>
      <c r="N286" s="63">
        <v>2926184</v>
      </c>
      <c r="O286" s="21"/>
      <c r="P286" s="21"/>
      <c r="Q286" s="21"/>
      <c r="R286" s="21"/>
      <c r="S286" s="21"/>
      <c r="T286" s="21"/>
      <c r="U286" s="21"/>
      <c r="V286" s="21"/>
      <c r="W286" s="21"/>
      <c r="X286" s="21"/>
      <c r="Y286" s="21"/>
      <c r="Z286" s="21"/>
      <c r="AA286" s="21"/>
    </row>
    <row r="287" spans="1:27" s="14" customFormat="1" ht="114.75">
      <c r="A287" s="17" t="s">
        <v>106</v>
      </c>
      <c r="B287" s="18" t="s">
        <v>1749</v>
      </c>
      <c r="C287" s="31" t="s">
        <v>283</v>
      </c>
      <c r="D287" s="31" t="s">
        <v>466</v>
      </c>
      <c r="E287" s="20"/>
      <c r="F287" s="20"/>
      <c r="G287" s="69" t="s">
        <v>2134</v>
      </c>
      <c r="H287" s="58"/>
      <c r="I287" t="s">
        <v>2141</v>
      </c>
      <c r="J287"/>
      <c r="K287" s="58" t="e">
        <f>VLOOKUP(C287,'[1]Registration Tracking Sheet'!$C$13:$J$216,8,FALSE)</f>
        <v>#N/A</v>
      </c>
      <c r="L287" s="18" t="s">
        <v>1090</v>
      </c>
      <c r="M287" s="63">
        <v>90640974</v>
      </c>
      <c r="N287" s="63">
        <v>2926205</v>
      </c>
      <c r="O287" s="21"/>
      <c r="P287" s="21"/>
      <c r="Q287" s="21"/>
      <c r="R287" s="21"/>
      <c r="S287" s="21"/>
      <c r="T287" s="21"/>
      <c r="U287" s="21"/>
      <c r="V287" s="21"/>
      <c r="W287" s="21"/>
      <c r="X287" s="21"/>
      <c r="Y287" s="21"/>
      <c r="Z287" s="21"/>
      <c r="AA287" s="21"/>
    </row>
    <row r="288" spans="1:27" s="14" customFormat="1" ht="25.5">
      <c r="A288" s="17" t="s">
        <v>106</v>
      </c>
      <c r="B288" s="18" t="s">
        <v>1750</v>
      </c>
      <c r="C288" s="31" t="s">
        <v>1216</v>
      </c>
      <c r="D288" s="31" t="s">
        <v>471</v>
      </c>
      <c r="E288" s="20"/>
      <c r="F288" s="20"/>
      <c r="G288" s="69" t="s">
        <v>2134</v>
      </c>
      <c r="H288" s="58"/>
      <c r="I288" t="s">
        <v>2141</v>
      </c>
      <c r="J288"/>
      <c r="K288" s="58" t="e">
        <f>VLOOKUP(C288,'[1]Registration Tracking Sheet'!$C$13:$J$216,8,FALSE)</f>
        <v>#N/A</v>
      </c>
      <c r="L288" s="18" t="s">
        <v>943</v>
      </c>
      <c r="M288" s="63">
        <v>90669742</v>
      </c>
      <c r="N288" s="63">
        <v>2926561</v>
      </c>
      <c r="O288" s="21"/>
      <c r="P288" s="21"/>
      <c r="Q288" s="21"/>
      <c r="R288" s="21"/>
      <c r="S288" s="21"/>
      <c r="T288" s="21"/>
      <c r="U288" s="21"/>
      <c r="V288" s="21"/>
      <c r="W288" s="21"/>
      <c r="X288" s="21"/>
      <c r="Y288" s="21"/>
      <c r="Z288" s="27"/>
      <c r="AA288" s="27"/>
    </row>
    <row r="289" spans="1:27" s="14" customFormat="1" ht="25.5">
      <c r="A289" s="17" t="s">
        <v>106</v>
      </c>
      <c r="B289" s="18" t="s">
        <v>1265</v>
      </c>
      <c r="C289" s="31" t="s">
        <v>1224</v>
      </c>
      <c r="D289" s="31" t="s">
        <v>459</v>
      </c>
      <c r="E289" s="20"/>
      <c r="F289" s="20"/>
      <c r="G289" s="69" t="s">
        <v>2133</v>
      </c>
      <c r="H289" s="58"/>
      <c r="I289" t="s">
        <v>2141</v>
      </c>
      <c r="J289"/>
      <c r="K289" s="58">
        <f>VLOOKUP(C289,'[1]Registration Tracking Sheet'!$C$13:$J$216,8,FALSE)</f>
        <v>1</v>
      </c>
      <c r="L289" s="18" t="s">
        <v>943</v>
      </c>
      <c r="M289" s="63">
        <v>91770579</v>
      </c>
      <c r="N289" s="63">
        <v>2948433</v>
      </c>
      <c r="O289" s="21"/>
      <c r="P289" s="21"/>
      <c r="Q289" s="21"/>
      <c r="R289" s="21"/>
      <c r="S289" s="21"/>
      <c r="T289" s="21"/>
      <c r="U289" s="21"/>
      <c r="V289" s="21"/>
      <c r="W289" s="21"/>
      <c r="X289" s="21"/>
      <c r="Y289" s="21"/>
      <c r="Z289" s="27"/>
      <c r="AA289" s="27"/>
    </row>
    <row r="290" spans="1:27" s="14" customFormat="1" ht="153">
      <c r="A290" s="17" t="s">
        <v>106</v>
      </c>
      <c r="B290" s="18" t="s">
        <v>1751</v>
      </c>
      <c r="C290" s="31" t="s">
        <v>1228</v>
      </c>
      <c r="D290" s="31" t="s">
        <v>464</v>
      </c>
      <c r="E290" s="20"/>
      <c r="F290" s="20"/>
      <c r="G290" s="69" t="s">
        <v>2134</v>
      </c>
      <c r="H290" s="58"/>
      <c r="I290" t="s">
        <v>2141</v>
      </c>
      <c r="J290"/>
      <c r="K290" s="58" t="e">
        <f>VLOOKUP(C290,'[1]Registration Tracking Sheet'!$C$13:$J$216,8,FALSE)</f>
        <v>#N/A</v>
      </c>
      <c r="L290" s="18" t="s">
        <v>91</v>
      </c>
      <c r="M290" s="63">
        <v>91995390</v>
      </c>
      <c r="N290" s="63">
        <v>2953003</v>
      </c>
      <c r="O290" s="21"/>
      <c r="P290" s="21"/>
      <c r="Q290" s="21"/>
      <c r="R290" s="21"/>
      <c r="S290" s="21"/>
      <c r="T290" s="21"/>
      <c r="U290" s="21"/>
      <c r="V290" s="21"/>
      <c r="W290" s="21"/>
      <c r="X290" s="21"/>
      <c r="Y290" s="21"/>
      <c r="Z290" s="21"/>
      <c r="AA290" s="21"/>
    </row>
    <row r="291" spans="1:27" s="14" customFormat="1" ht="153">
      <c r="A291" s="17" t="s">
        <v>106</v>
      </c>
      <c r="B291" s="18" t="s">
        <v>1752</v>
      </c>
      <c r="C291" s="31" t="s">
        <v>1229</v>
      </c>
      <c r="D291" s="31" t="s">
        <v>465</v>
      </c>
      <c r="E291" s="20"/>
      <c r="F291" s="20"/>
      <c r="G291" s="69" t="s">
        <v>2133</v>
      </c>
      <c r="H291" s="58"/>
      <c r="I291" t="s">
        <v>2141</v>
      </c>
      <c r="J291"/>
      <c r="K291" s="58">
        <f>VLOOKUP(C291,'[1]Registration Tracking Sheet'!$C$13:$J$216,8,FALSE)</f>
        <v>1</v>
      </c>
      <c r="L291" s="18" t="s">
        <v>92</v>
      </c>
      <c r="M291" s="63">
        <v>91995403</v>
      </c>
      <c r="N291" s="63">
        <v>2953019</v>
      </c>
      <c r="O291" s="21"/>
      <c r="P291" s="21"/>
      <c r="Q291" s="21"/>
      <c r="R291" s="21"/>
      <c r="S291" s="21"/>
      <c r="T291" s="21"/>
      <c r="U291" s="21"/>
      <c r="V291" s="21"/>
      <c r="W291" s="21"/>
      <c r="X291" s="21"/>
      <c r="Y291" s="21"/>
      <c r="Z291" s="21"/>
      <c r="AA291" s="21"/>
    </row>
    <row r="292" spans="1:27" s="14" customFormat="1" ht="63.75">
      <c r="A292" s="17" t="s">
        <v>106</v>
      </c>
      <c r="B292" s="18" t="s">
        <v>1253</v>
      </c>
      <c r="C292" s="31" t="s">
        <v>1230</v>
      </c>
      <c r="D292" s="31" t="s">
        <v>447</v>
      </c>
      <c r="E292" s="20"/>
      <c r="F292" s="20"/>
      <c r="G292" s="69" t="s">
        <v>2134</v>
      </c>
      <c r="H292" s="58"/>
      <c r="I292" t="s">
        <v>2141</v>
      </c>
      <c r="J292"/>
      <c r="K292" s="58" t="e">
        <f>VLOOKUP(C292,'[1]Registration Tracking Sheet'!$C$13:$J$216,8,FALSE)</f>
        <v>#N/A</v>
      </c>
      <c r="L292" s="18" t="s">
        <v>93</v>
      </c>
      <c r="M292" s="63">
        <v>91995458</v>
      </c>
      <c r="N292" s="63">
        <v>2953066</v>
      </c>
      <c r="O292" s="21"/>
      <c r="P292" s="21"/>
      <c r="Q292" s="21"/>
      <c r="R292" s="21"/>
      <c r="S292" s="21"/>
      <c r="T292" s="21"/>
      <c r="U292" s="21"/>
      <c r="V292" s="21"/>
      <c r="W292" s="21"/>
      <c r="X292" s="21"/>
      <c r="Y292" s="21"/>
      <c r="Z292" s="21"/>
      <c r="AA292" s="21"/>
    </row>
    <row r="293" spans="1:27" s="14" customFormat="1" ht="178.5">
      <c r="A293" s="17" t="s">
        <v>106</v>
      </c>
      <c r="B293" s="18" t="s">
        <v>1254</v>
      </c>
      <c r="C293" s="31" t="s">
        <v>1231</v>
      </c>
      <c r="D293" s="31" t="s">
        <v>448</v>
      </c>
      <c r="E293" s="20"/>
      <c r="F293" s="20"/>
      <c r="G293" s="69" t="s">
        <v>2134</v>
      </c>
      <c r="H293" s="58"/>
      <c r="I293" t="s">
        <v>2141</v>
      </c>
      <c r="J293"/>
      <c r="K293" s="58" t="e">
        <f>VLOOKUP(C293,'[1]Registration Tracking Sheet'!$C$13:$J$216,8,FALSE)</f>
        <v>#N/A</v>
      </c>
      <c r="L293" s="18" t="s">
        <v>94</v>
      </c>
      <c r="M293" s="63">
        <v>91995549</v>
      </c>
      <c r="N293" s="63">
        <v>2953160</v>
      </c>
      <c r="O293" s="21"/>
      <c r="P293" s="21"/>
      <c r="Q293" s="21"/>
      <c r="R293" s="21"/>
      <c r="S293" s="21"/>
      <c r="T293" s="21"/>
      <c r="U293" s="21"/>
      <c r="V293" s="21"/>
      <c r="W293" s="21"/>
      <c r="X293" s="21"/>
      <c r="Y293" s="21"/>
      <c r="Z293" s="21"/>
      <c r="AA293" s="21"/>
    </row>
    <row r="294" spans="1:27" s="14" customFormat="1" ht="25.5">
      <c r="A294" s="17" t="s">
        <v>106</v>
      </c>
      <c r="B294" s="18" t="s">
        <v>1255</v>
      </c>
      <c r="C294" s="31" t="s">
        <v>141</v>
      </c>
      <c r="D294" s="31" t="s">
        <v>421</v>
      </c>
      <c r="E294" s="20"/>
      <c r="F294" s="20"/>
      <c r="G294" s="69" t="s">
        <v>2134</v>
      </c>
      <c r="H294" s="58"/>
      <c r="I294" t="s">
        <v>2141</v>
      </c>
      <c r="J294"/>
      <c r="K294" s="58" t="e">
        <f>VLOOKUP(C294,'[1]Registration Tracking Sheet'!$C$13:$J$216,8,FALSE)</f>
        <v>#N/A</v>
      </c>
      <c r="L294" s="18" t="s">
        <v>943</v>
      </c>
      <c r="M294" s="63">
        <v>92045426</v>
      </c>
      <c r="N294" s="63">
        <v>2954232</v>
      </c>
      <c r="O294" s="21"/>
      <c r="P294" s="21"/>
      <c r="Q294" s="21"/>
      <c r="R294" s="21"/>
      <c r="S294" s="21"/>
      <c r="T294" s="21"/>
      <c r="U294" s="21"/>
      <c r="V294" s="21"/>
      <c r="W294" s="21"/>
      <c r="X294" s="21"/>
      <c r="Y294" s="21"/>
      <c r="Z294" s="26"/>
      <c r="AA294" s="26"/>
    </row>
    <row r="295" spans="1:27" s="14" customFormat="1" ht="25.5">
      <c r="A295" s="17" t="s">
        <v>106</v>
      </c>
      <c r="B295" s="18" t="s">
        <v>1256</v>
      </c>
      <c r="C295" s="31" t="s">
        <v>142</v>
      </c>
      <c r="D295" s="31" t="s">
        <v>422</v>
      </c>
      <c r="E295" s="20"/>
      <c r="F295" s="20"/>
      <c r="G295" s="69" t="s">
        <v>2134</v>
      </c>
      <c r="H295" s="58"/>
      <c r="I295" t="s">
        <v>2141</v>
      </c>
      <c r="J295"/>
      <c r="K295" s="58" t="e">
        <f>VLOOKUP(C295,'[1]Registration Tracking Sheet'!$C$13:$J$216,8,FALSE)</f>
        <v>#N/A</v>
      </c>
      <c r="L295" s="18" t="s">
        <v>943</v>
      </c>
      <c r="M295" s="63">
        <v>92045437</v>
      </c>
      <c r="N295" s="63">
        <v>2954248</v>
      </c>
      <c r="O295" s="21"/>
      <c r="P295" s="21"/>
      <c r="Q295" s="21"/>
      <c r="R295" s="21"/>
      <c r="S295" s="21"/>
      <c r="T295" s="21"/>
      <c r="U295" s="21"/>
      <c r="V295" s="21"/>
      <c r="W295" s="21"/>
      <c r="X295" s="21"/>
      <c r="Y295" s="21"/>
      <c r="Z295" s="26"/>
      <c r="AA295" s="26"/>
    </row>
    <row r="296" spans="1:27" s="14" customFormat="1" ht="127.5">
      <c r="A296" s="17" t="s">
        <v>106</v>
      </c>
      <c r="B296" s="18" t="s">
        <v>2200</v>
      </c>
      <c r="C296" s="31" t="s">
        <v>143</v>
      </c>
      <c r="D296" s="31" t="s">
        <v>423</v>
      </c>
      <c r="E296" s="20"/>
      <c r="F296" s="20"/>
      <c r="G296" s="69" t="s">
        <v>2134</v>
      </c>
      <c r="H296" s="58"/>
      <c r="I296" t="s">
        <v>2141</v>
      </c>
      <c r="J296"/>
      <c r="K296" s="58" t="e">
        <f>VLOOKUP(C296,'[1]Registration Tracking Sheet'!$C$13:$J$216,8,FALSE)</f>
        <v>#N/A</v>
      </c>
      <c r="L296" s="18" t="s">
        <v>95</v>
      </c>
      <c r="M296" s="63">
        <v>92045448</v>
      </c>
      <c r="N296" s="63">
        <v>2954253</v>
      </c>
      <c r="O296" s="21"/>
      <c r="P296" s="21"/>
      <c r="Q296" s="21"/>
      <c r="R296" s="21"/>
      <c r="S296" s="21"/>
      <c r="T296" s="21"/>
      <c r="U296" s="21"/>
      <c r="V296" s="21"/>
      <c r="W296" s="21"/>
      <c r="X296" s="21"/>
      <c r="Y296" s="21"/>
      <c r="Z296" s="26"/>
      <c r="AA296" s="26"/>
    </row>
    <row r="297" spans="1:27" s="14" customFormat="1" ht="127.5">
      <c r="A297" s="17" t="s">
        <v>106</v>
      </c>
      <c r="B297" s="18" t="s">
        <v>2201</v>
      </c>
      <c r="C297" s="31" t="s">
        <v>144</v>
      </c>
      <c r="D297" s="31" t="s">
        <v>424</v>
      </c>
      <c r="E297" s="20"/>
      <c r="F297" s="20"/>
      <c r="G297" s="69" t="s">
        <v>2134</v>
      </c>
      <c r="H297" s="58"/>
      <c r="I297" t="s">
        <v>2141</v>
      </c>
      <c r="J297"/>
      <c r="K297" s="58" t="e">
        <f>VLOOKUP(C297,'[1]Registration Tracking Sheet'!$C$13:$J$216,8,FALSE)</f>
        <v>#N/A</v>
      </c>
      <c r="L297" s="18" t="s">
        <v>1789</v>
      </c>
      <c r="M297" s="63">
        <v>92045459</v>
      </c>
      <c r="N297" s="63">
        <v>2954269</v>
      </c>
      <c r="O297" s="21"/>
      <c r="P297" s="21"/>
      <c r="Q297" s="21"/>
      <c r="R297" s="21"/>
      <c r="S297" s="21"/>
      <c r="T297" s="21"/>
      <c r="U297" s="21"/>
      <c r="V297" s="21"/>
      <c r="W297" s="21"/>
      <c r="X297" s="21"/>
      <c r="Y297" s="21"/>
      <c r="Z297" s="26"/>
      <c r="AA297" s="26"/>
    </row>
    <row r="298" spans="1:27" s="14" customFormat="1" ht="102">
      <c r="A298" s="17" t="s">
        <v>106</v>
      </c>
      <c r="B298" s="18" t="s">
        <v>2215</v>
      </c>
      <c r="C298" s="31" t="s">
        <v>161</v>
      </c>
      <c r="D298" s="31" t="s">
        <v>404</v>
      </c>
      <c r="E298" s="20"/>
      <c r="F298" s="20"/>
      <c r="G298" s="69" t="s">
        <v>2134</v>
      </c>
      <c r="H298" s="58"/>
      <c r="I298" t="s">
        <v>2141</v>
      </c>
      <c r="J298"/>
      <c r="K298" s="58" t="e">
        <f>VLOOKUP(C298,'[1]Registration Tracking Sheet'!$C$13:$J$216,8,FALSE)</f>
        <v>#N/A</v>
      </c>
      <c r="L298" s="18" t="s">
        <v>1790</v>
      </c>
      <c r="M298" s="63">
        <v>92061864</v>
      </c>
      <c r="N298" s="63">
        <v>2954997</v>
      </c>
      <c r="O298" s="21"/>
      <c r="P298" s="21"/>
      <c r="Q298" s="21"/>
      <c r="R298" s="21"/>
      <c r="S298" s="21"/>
      <c r="T298" s="21"/>
      <c r="U298" s="21"/>
      <c r="V298" s="21"/>
      <c r="W298" s="21"/>
      <c r="X298" s="21"/>
      <c r="Y298" s="21"/>
      <c r="Z298" s="27"/>
      <c r="AA298" s="27"/>
    </row>
    <row r="299" spans="1:27" s="14" customFormat="1" ht="89.25">
      <c r="A299" s="17" t="s">
        <v>106</v>
      </c>
      <c r="B299" s="18" t="s">
        <v>2174</v>
      </c>
      <c r="C299" s="31" t="s">
        <v>171</v>
      </c>
      <c r="D299" s="31" t="s">
        <v>395</v>
      </c>
      <c r="E299" s="20"/>
      <c r="F299" s="20"/>
      <c r="G299" s="69" t="s">
        <v>2134</v>
      </c>
      <c r="H299" s="58"/>
      <c r="I299" t="s">
        <v>2141</v>
      </c>
      <c r="J299"/>
      <c r="K299" s="58" t="e">
        <f>VLOOKUP(C299,'[1]Registration Tracking Sheet'!$C$13:$J$216,8,FALSE)</f>
        <v>#N/A</v>
      </c>
      <c r="L299" s="18" t="s">
        <v>1791</v>
      </c>
      <c r="M299" s="63">
        <v>92129094</v>
      </c>
      <c r="N299" s="63">
        <v>2958106</v>
      </c>
      <c r="O299" s="21"/>
      <c r="P299" s="21"/>
      <c r="Q299" s="21"/>
      <c r="R299" s="21"/>
      <c r="S299" s="21"/>
      <c r="T299" s="21"/>
      <c r="U299" s="21"/>
      <c r="V299" s="21"/>
      <c r="W299" s="21"/>
      <c r="X299" s="21"/>
      <c r="Y299" s="21"/>
      <c r="Z299" s="29"/>
      <c r="AA299" s="29"/>
    </row>
    <row r="300" spans="1:27" s="33" customFormat="1" ht="102">
      <c r="A300" s="17" t="s">
        <v>106</v>
      </c>
      <c r="B300" s="18" t="s">
        <v>2216</v>
      </c>
      <c r="C300" s="31" t="s">
        <v>181</v>
      </c>
      <c r="D300" s="31" t="s">
        <v>386</v>
      </c>
      <c r="E300" s="20"/>
      <c r="F300" s="20"/>
      <c r="G300" s="69" t="s">
        <v>2133</v>
      </c>
      <c r="H300" s="58"/>
      <c r="I300" t="s">
        <v>2141</v>
      </c>
      <c r="J300"/>
      <c r="K300" s="58">
        <f>VLOOKUP(C300,'[1]Registration Tracking Sheet'!$C$13:$J$216,8,FALSE)</f>
        <v>1</v>
      </c>
      <c r="L300" s="18" t="s">
        <v>1792</v>
      </c>
      <c r="M300" s="63">
        <v>93572431</v>
      </c>
      <c r="N300" s="63">
        <v>2974746</v>
      </c>
      <c r="O300" s="21"/>
      <c r="P300" s="21"/>
      <c r="Q300" s="21"/>
      <c r="R300" s="21"/>
      <c r="S300" s="21"/>
      <c r="T300" s="21"/>
      <c r="U300" s="21"/>
      <c r="V300" s="21"/>
      <c r="W300" s="21"/>
      <c r="X300" s="21"/>
      <c r="Y300" s="21"/>
      <c r="Z300" s="26"/>
      <c r="AA300" s="26"/>
    </row>
    <row r="301" spans="1:27" s="33" customFormat="1" ht="25.5">
      <c r="A301" s="17" t="s">
        <v>106</v>
      </c>
      <c r="B301" s="18" t="s">
        <v>2217</v>
      </c>
      <c r="C301" s="31" t="s">
        <v>187</v>
      </c>
      <c r="D301" s="31" t="s">
        <v>392</v>
      </c>
      <c r="E301" s="20"/>
      <c r="F301" s="20"/>
      <c r="G301" s="69" t="s">
        <v>2134</v>
      </c>
      <c r="H301" s="58"/>
      <c r="I301" t="s">
        <v>2141</v>
      </c>
      <c r="J301"/>
      <c r="K301" s="58" t="e">
        <f>VLOOKUP(C301,'[1]Registration Tracking Sheet'!$C$13:$J$216,8,FALSE)</f>
        <v>#N/A</v>
      </c>
      <c r="L301" s="18" t="s">
        <v>943</v>
      </c>
      <c r="M301" s="63">
        <v>93763383</v>
      </c>
      <c r="N301" s="63">
        <v>2978578</v>
      </c>
      <c r="O301" s="21"/>
      <c r="P301" s="21"/>
      <c r="Q301" s="21"/>
      <c r="R301" s="21"/>
      <c r="S301" s="21"/>
      <c r="T301" s="21"/>
      <c r="U301" s="21"/>
      <c r="V301" s="21"/>
      <c r="W301" s="21"/>
      <c r="X301" s="21"/>
      <c r="Y301" s="21"/>
      <c r="Z301" s="25"/>
      <c r="AA301" s="25"/>
    </row>
    <row r="302" spans="1:27" s="33" customFormat="1" ht="25.5">
      <c r="A302" s="17" t="s">
        <v>106</v>
      </c>
      <c r="B302" s="18" t="s">
        <v>2218</v>
      </c>
      <c r="C302" s="31" t="s">
        <v>192</v>
      </c>
      <c r="D302" s="31" t="s">
        <v>381</v>
      </c>
      <c r="E302" s="20"/>
      <c r="F302" s="20"/>
      <c r="G302" s="69" t="s">
        <v>2134</v>
      </c>
      <c r="H302" s="58"/>
      <c r="I302" t="s">
        <v>2141</v>
      </c>
      <c r="J302"/>
      <c r="K302" s="58" t="e">
        <f>VLOOKUP(C302,'[1]Registration Tracking Sheet'!$C$13:$J$216,8,FALSE)</f>
        <v>#N/A</v>
      </c>
      <c r="L302" s="18" t="s">
        <v>943</v>
      </c>
      <c r="M302" s="63">
        <v>93924619</v>
      </c>
      <c r="N302" s="63">
        <v>3002571</v>
      </c>
      <c r="O302" s="21"/>
      <c r="P302" s="21"/>
      <c r="Q302" s="21"/>
      <c r="R302" s="21"/>
      <c r="S302" s="21"/>
      <c r="T302" s="21"/>
      <c r="U302" s="21"/>
      <c r="V302" s="21"/>
      <c r="W302" s="21"/>
      <c r="X302" s="21"/>
      <c r="Y302" s="21"/>
      <c r="Z302" s="25"/>
      <c r="AA302" s="25"/>
    </row>
    <row r="303" spans="1:27" s="33" customFormat="1" ht="25.5">
      <c r="A303" s="17" t="s">
        <v>106</v>
      </c>
      <c r="B303" s="18" t="s">
        <v>2219</v>
      </c>
      <c r="C303" s="31" t="s">
        <v>195</v>
      </c>
      <c r="D303" s="31" t="s">
        <v>372</v>
      </c>
      <c r="E303" s="20"/>
      <c r="F303" s="20"/>
      <c r="G303" s="69" t="s">
        <v>2133</v>
      </c>
      <c r="H303" s="58"/>
      <c r="I303" t="s">
        <v>2141</v>
      </c>
      <c r="J303"/>
      <c r="K303" s="58">
        <f>VLOOKUP(C303,'[1]Registration Tracking Sheet'!$C$13:$J$216,8,FALSE)</f>
        <v>1</v>
      </c>
      <c r="L303" s="18" t="s">
        <v>943</v>
      </c>
      <c r="M303" s="63">
        <v>94733081</v>
      </c>
      <c r="N303" s="63">
        <v>3055885</v>
      </c>
      <c r="O303" s="21"/>
      <c r="P303" s="21"/>
      <c r="Q303" s="21"/>
      <c r="R303" s="21"/>
      <c r="S303" s="21"/>
      <c r="T303" s="21"/>
      <c r="U303" s="21"/>
      <c r="V303" s="21"/>
      <c r="W303" s="21"/>
      <c r="X303" s="21"/>
      <c r="Y303" s="21"/>
      <c r="Z303" s="21"/>
      <c r="AA303" s="21"/>
    </row>
    <row r="304" spans="1:27" s="33" customFormat="1" ht="140.25">
      <c r="A304" s="17" t="s">
        <v>106</v>
      </c>
      <c r="B304" s="18" t="s">
        <v>2220</v>
      </c>
      <c r="C304" s="31" t="s">
        <v>196</v>
      </c>
      <c r="D304" s="31" t="s">
        <v>373</v>
      </c>
      <c r="E304" s="20"/>
      <c r="F304" s="20"/>
      <c r="G304" s="69" t="s">
        <v>2134</v>
      </c>
      <c r="H304" s="58"/>
      <c r="I304" t="s">
        <v>2141</v>
      </c>
      <c r="J304"/>
      <c r="K304" s="58" t="e">
        <f>VLOOKUP(C304,'[1]Registration Tracking Sheet'!$C$13:$J$216,8,FALSE)</f>
        <v>#N/A</v>
      </c>
      <c r="L304" s="18" t="s">
        <v>2036</v>
      </c>
      <c r="M304" s="63">
        <v>94733092</v>
      </c>
      <c r="N304" s="63">
        <v>3055890</v>
      </c>
      <c r="O304" s="21"/>
      <c r="P304" s="21"/>
      <c r="Q304" s="21"/>
      <c r="R304" s="21"/>
      <c r="S304" s="21"/>
      <c r="T304" s="21"/>
      <c r="U304" s="21"/>
      <c r="V304" s="21"/>
      <c r="W304" s="21"/>
      <c r="X304" s="21"/>
      <c r="Y304" s="21"/>
      <c r="Z304" s="21"/>
      <c r="AA304" s="21"/>
    </row>
    <row r="305" spans="1:27" s="33" customFormat="1" ht="153">
      <c r="A305" s="17" t="s">
        <v>106</v>
      </c>
      <c r="B305" s="18" t="s">
        <v>2221</v>
      </c>
      <c r="C305" s="31" t="s">
        <v>197</v>
      </c>
      <c r="D305" s="31" t="s">
        <v>374</v>
      </c>
      <c r="E305" s="20"/>
      <c r="F305" s="20"/>
      <c r="G305" s="69" t="s">
        <v>2133</v>
      </c>
      <c r="H305" s="58"/>
      <c r="I305" t="s">
        <v>2141</v>
      </c>
      <c r="J305"/>
      <c r="K305" s="58">
        <f>VLOOKUP(C305,'[1]Registration Tracking Sheet'!$C$13:$J$216,8,FALSE)</f>
        <v>1</v>
      </c>
      <c r="L305" s="18" t="s">
        <v>2037</v>
      </c>
      <c r="M305" s="63">
        <v>94733150</v>
      </c>
      <c r="N305" s="63">
        <v>3055948</v>
      </c>
      <c r="O305" s="21"/>
      <c r="P305" s="21"/>
      <c r="Q305" s="21"/>
      <c r="R305" s="21"/>
      <c r="S305" s="21"/>
      <c r="T305" s="21"/>
      <c r="U305" s="21"/>
      <c r="V305" s="21"/>
      <c r="W305" s="21"/>
      <c r="X305" s="21"/>
      <c r="Y305" s="21"/>
      <c r="Z305" s="26"/>
      <c r="AA305" s="26"/>
    </row>
    <row r="306" spans="1:27" s="33" customFormat="1" ht="165.75">
      <c r="A306" s="17" t="s">
        <v>106</v>
      </c>
      <c r="B306" s="18" t="s">
        <v>2222</v>
      </c>
      <c r="C306" s="31" t="s">
        <v>198</v>
      </c>
      <c r="D306" s="31" t="s">
        <v>375</v>
      </c>
      <c r="E306" s="20"/>
      <c r="F306" s="20"/>
      <c r="G306" s="69" t="s">
        <v>2134</v>
      </c>
      <c r="H306" s="58"/>
      <c r="I306" t="s">
        <v>2141</v>
      </c>
      <c r="J306"/>
      <c r="K306" s="58" t="e">
        <f>VLOOKUP(C306,'[1]Registration Tracking Sheet'!$C$13:$J$216,8,FALSE)</f>
        <v>#N/A</v>
      </c>
      <c r="L306" s="18" t="s">
        <v>2038</v>
      </c>
      <c r="M306" s="63">
        <v>94733161</v>
      </c>
      <c r="N306" s="63">
        <v>3055953</v>
      </c>
      <c r="O306" s="21"/>
      <c r="P306" s="21"/>
      <c r="Q306" s="21"/>
      <c r="R306" s="21"/>
      <c r="S306" s="21"/>
      <c r="T306" s="21"/>
      <c r="U306" s="21"/>
      <c r="V306" s="21"/>
      <c r="W306" s="21"/>
      <c r="X306" s="21"/>
      <c r="Y306" s="21"/>
      <c r="Z306" s="26"/>
      <c r="AA306" s="26"/>
    </row>
    <row r="307" spans="1:27" s="33" customFormat="1" ht="25.5">
      <c r="A307" s="17" t="s">
        <v>106</v>
      </c>
      <c r="B307" s="18" t="s">
        <v>2243</v>
      </c>
      <c r="C307" s="31" t="s">
        <v>199</v>
      </c>
      <c r="D307" s="31" t="s">
        <v>376</v>
      </c>
      <c r="E307" s="20"/>
      <c r="F307" s="20"/>
      <c r="G307" s="69" t="s">
        <v>2134</v>
      </c>
      <c r="H307" s="58"/>
      <c r="I307" t="s">
        <v>2141</v>
      </c>
      <c r="J307"/>
      <c r="K307" s="58" t="e">
        <f>VLOOKUP(C307,'[1]Registration Tracking Sheet'!$C$13:$J$216,8,FALSE)</f>
        <v>#N/A</v>
      </c>
      <c r="L307" s="18" t="s">
        <v>943</v>
      </c>
      <c r="M307" s="63">
        <v>95371043</v>
      </c>
      <c r="N307" s="63">
        <v>3059717</v>
      </c>
      <c r="O307" s="21"/>
      <c r="P307" s="21"/>
      <c r="Q307" s="21"/>
      <c r="R307" s="21"/>
      <c r="S307" s="21"/>
      <c r="T307" s="21"/>
      <c r="U307" s="21"/>
      <c r="V307" s="21"/>
      <c r="W307" s="21"/>
      <c r="X307" s="21"/>
      <c r="Y307" s="21"/>
      <c r="Z307" s="25"/>
      <c r="AA307" s="25"/>
    </row>
    <row r="308" spans="1:27" s="33" customFormat="1" ht="25.5">
      <c r="A308" s="17" t="s">
        <v>106</v>
      </c>
      <c r="B308" s="18" t="s">
        <v>2244</v>
      </c>
      <c r="C308" s="31" t="s">
        <v>200</v>
      </c>
      <c r="D308" s="31" t="s">
        <v>360</v>
      </c>
      <c r="E308" s="20"/>
      <c r="F308" s="20"/>
      <c r="G308" s="69" t="s">
        <v>2134</v>
      </c>
      <c r="H308" s="58"/>
      <c r="I308" t="s">
        <v>2141</v>
      </c>
      <c r="J308"/>
      <c r="K308" s="58" t="e">
        <f>VLOOKUP(C308,'[1]Registration Tracking Sheet'!$C$13:$J$216,8,FALSE)</f>
        <v>#N/A</v>
      </c>
      <c r="L308" s="18" t="s">
        <v>943</v>
      </c>
      <c r="M308" s="63">
        <v>95371054</v>
      </c>
      <c r="N308" s="63">
        <v>3059722</v>
      </c>
      <c r="O308" s="21"/>
      <c r="P308" s="21"/>
      <c r="Q308" s="21"/>
      <c r="R308" s="21"/>
      <c r="S308" s="21"/>
      <c r="T308" s="21"/>
      <c r="U308" s="21"/>
      <c r="V308" s="21"/>
      <c r="W308" s="21"/>
      <c r="X308" s="21"/>
      <c r="Y308" s="21"/>
      <c r="Z308" s="25"/>
      <c r="AA308" s="25"/>
    </row>
    <row r="309" spans="1:27" s="33" customFormat="1" ht="38.25">
      <c r="A309" s="17" t="s">
        <v>106</v>
      </c>
      <c r="B309" s="18" t="s">
        <v>1783</v>
      </c>
      <c r="C309" s="31" t="s">
        <v>201</v>
      </c>
      <c r="D309" s="31" t="s">
        <v>361</v>
      </c>
      <c r="E309" s="20"/>
      <c r="F309" s="20"/>
      <c r="G309" s="69" t="s">
        <v>2134</v>
      </c>
      <c r="H309" s="58"/>
      <c r="I309" t="s">
        <v>2141</v>
      </c>
      <c r="J309"/>
      <c r="K309" s="58" t="e">
        <f>VLOOKUP(C309,'[1]Registration Tracking Sheet'!$C$13:$J$216,8,FALSE)</f>
        <v>#N/A</v>
      </c>
      <c r="L309" s="18" t="s">
        <v>943</v>
      </c>
      <c r="M309" s="63">
        <v>95371076</v>
      </c>
      <c r="N309" s="63">
        <v>3059743</v>
      </c>
      <c r="O309" s="21"/>
      <c r="P309" s="21"/>
      <c r="Q309" s="21"/>
      <c r="R309" s="21"/>
      <c r="S309" s="21"/>
      <c r="T309" s="21"/>
      <c r="U309" s="21"/>
      <c r="V309" s="21"/>
      <c r="W309" s="21"/>
      <c r="X309" s="21"/>
      <c r="Y309" s="21"/>
      <c r="Z309" s="25"/>
      <c r="AA309" s="25"/>
    </row>
    <row r="310" spans="1:27" s="33" customFormat="1" ht="25.5">
      <c r="A310" s="17" t="s">
        <v>106</v>
      </c>
      <c r="B310" s="18" t="s">
        <v>1784</v>
      </c>
      <c r="C310" s="31" t="s">
        <v>202</v>
      </c>
      <c r="D310" s="31" t="s">
        <v>362</v>
      </c>
      <c r="E310" s="20"/>
      <c r="F310" s="20"/>
      <c r="G310" s="69" t="s">
        <v>2134</v>
      </c>
      <c r="H310" s="58"/>
      <c r="I310" t="s">
        <v>2141</v>
      </c>
      <c r="J310"/>
      <c r="K310" s="58" t="e">
        <f>VLOOKUP(C310,'[1]Registration Tracking Sheet'!$C$13:$J$216,8,FALSE)</f>
        <v>#N/A</v>
      </c>
      <c r="L310" s="18" t="s">
        <v>943</v>
      </c>
      <c r="M310" s="63">
        <v>95371087</v>
      </c>
      <c r="N310" s="63">
        <v>3059759</v>
      </c>
      <c r="O310" s="21"/>
      <c r="P310" s="21"/>
      <c r="Q310" s="21"/>
      <c r="R310" s="21"/>
      <c r="S310" s="21"/>
      <c r="T310" s="21"/>
      <c r="U310" s="21"/>
      <c r="V310" s="21"/>
      <c r="W310" s="21"/>
      <c r="X310" s="21"/>
      <c r="Y310" s="21"/>
      <c r="Z310" s="25"/>
      <c r="AA310" s="25"/>
    </row>
    <row r="311" spans="1:27" s="33" customFormat="1" ht="140.25">
      <c r="A311" s="17" t="s">
        <v>106</v>
      </c>
      <c r="B311" s="18" t="s">
        <v>1785</v>
      </c>
      <c r="C311" s="31" t="s">
        <v>204</v>
      </c>
      <c r="D311" s="31" t="s">
        <v>364</v>
      </c>
      <c r="E311" s="20"/>
      <c r="F311" s="20"/>
      <c r="G311" s="69" t="s">
        <v>2134</v>
      </c>
      <c r="H311" s="58"/>
      <c r="I311" t="s">
        <v>2141</v>
      </c>
      <c r="J311"/>
      <c r="K311" s="58" t="e">
        <f>VLOOKUP(C311,'[1]Registration Tracking Sheet'!$C$13:$J$216,8,FALSE)</f>
        <v>#N/A</v>
      </c>
      <c r="L311" s="18" t="s">
        <v>50</v>
      </c>
      <c r="M311" s="63">
        <v>97488738</v>
      </c>
      <c r="N311" s="63">
        <v>3070107</v>
      </c>
      <c r="O311" s="21"/>
      <c r="P311" s="21"/>
      <c r="Q311" s="21"/>
      <c r="R311" s="21"/>
      <c r="S311" s="21"/>
      <c r="T311" s="21"/>
      <c r="U311" s="21"/>
      <c r="V311" s="21"/>
      <c r="W311" s="21"/>
      <c r="X311" s="21"/>
      <c r="Y311" s="21"/>
      <c r="Z311" s="21"/>
      <c r="AA311" s="21"/>
    </row>
    <row r="312" spans="1:27" s="33" customFormat="1" ht="140.25">
      <c r="A312" s="17" t="s">
        <v>106</v>
      </c>
      <c r="B312" s="18" t="s">
        <v>1786</v>
      </c>
      <c r="C312" s="31" t="s">
        <v>205</v>
      </c>
      <c r="D312" s="31" t="s">
        <v>365</v>
      </c>
      <c r="E312" s="20"/>
      <c r="F312" s="20"/>
      <c r="G312" s="69" t="s">
        <v>2134</v>
      </c>
      <c r="H312" s="58"/>
      <c r="I312" t="s">
        <v>2141</v>
      </c>
      <c r="J312"/>
      <c r="K312" s="58" t="e">
        <f>VLOOKUP(C312,'[1]Registration Tracking Sheet'!$C$13:$J$216,8,FALSE)</f>
        <v>#N/A</v>
      </c>
      <c r="L312" s="18" t="s">
        <v>937</v>
      </c>
      <c r="M312" s="63">
        <v>97488749</v>
      </c>
      <c r="N312" s="63">
        <v>3070112</v>
      </c>
      <c r="O312" s="21"/>
      <c r="P312" s="21"/>
      <c r="Q312" s="21"/>
      <c r="R312" s="21"/>
      <c r="S312" s="21"/>
      <c r="T312" s="21"/>
      <c r="U312" s="21"/>
      <c r="V312" s="21"/>
      <c r="W312" s="21"/>
      <c r="X312" s="21"/>
      <c r="Y312" s="21"/>
      <c r="Z312" s="21"/>
      <c r="AA312" s="21"/>
    </row>
    <row r="313" spans="1:27" s="33" customFormat="1" ht="25.5">
      <c r="A313" s="17" t="s">
        <v>106</v>
      </c>
      <c r="B313" s="18" t="s">
        <v>1787</v>
      </c>
      <c r="C313" s="31" t="s">
        <v>207</v>
      </c>
      <c r="D313" s="31" t="s">
        <v>367</v>
      </c>
      <c r="E313" s="20"/>
      <c r="F313" s="20"/>
      <c r="G313" s="69" t="s">
        <v>2134</v>
      </c>
      <c r="H313" s="58"/>
      <c r="I313" t="s">
        <v>2141</v>
      </c>
      <c r="J313"/>
      <c r="K313" s="58" t="e">
        <f>VLOOKUP(C313,'[1]Registration Tracking Sheet'!$C$13:$J$216,8,FALSE)</f>
        <v>#N/A</v>
      </c>
      <c r="L313" s="18" t="s">
        <v>943</v>
      </c>
      <c r="M313" s="63">
        <v>97488954</v>
      </c>
      <c r="N313" s="63">
        <v>3070348</v>
      </c>
      <c r="O313" s="21"/>
      <c r="P313" s="21"/>
      <c r="Q313" s="21"/>
      <c r="R313" s="21"/>
      <c r="S313" s="21"/>
      <c r="T313" s="21"/>
      <c r="U313" s="21"/>
      <c r="V313" s="21"/>
      <c r="W313" s="21"/>
      <c r="X313" s="21"/>
      <c r="Y313" s="21"/>
      <c r="Z313" s="26"/>
      <c r="AA313" s="26"/>
    </row>
    <row r="314" spans="1:27" s="33" customFormat="1" ht="216.75">
      <c r="A314" s="17" t="s">
        <v>106</v>
      </c>
      <c r="B314" s="18" t="s">
        <v>1788</v>
      </c>
      <c r="C314" s="31" t="s">
        <v>212</v>
      </c>
      <c r="D314" s="31" t="s">
        <v>354</v>
      </c>
      <c r="E314" s="20"/>
      <c r="F314" s="20"/>
      <c r="G314" s="69" t="s">
        <v>2134</v>
      </c>
      <c r="H314" s="58"/>
      <c r="I314" t="s">
        <v>2141</v>
      </c>
      <c r="J314"/>
      <c r="K314" s="58" t="e">
        <f>VLOOKUP(C314,'[1]Registration Tracking Sheet'!$C$13:$J$216,8,FALSE)</f>
        <v>#N/A</v>
      </c>
      <c r="L314" s="18" t="s">
        <v>0</v>
      </c>
      <c r="M314" s="63">
        <v>97675871</v>
      </c>
      <c r="N314" s="63">
        <v>3076617</v>
      </c>
      <c r="O314" s="21"/>
      <c r="P314" s="21"/>
      <c r="Q314" s="21"/>
      <c r="R314" s="21"/>
      <c r="S314" s="21"/>
      <c r="T314" s="21"/>
      <c r="U314" s="21"/>
      <c r="V314" s="21"/>
      <c r="W314" s="21"/>
      <c r="X314" s="21"/>
      <c r="Y314" s="21"/>
      <c r="Z314" s="25"/>
      <c r="AA314" s="25"/>
    </row>
    <row r="315" spans="1:27" s="33" customFormat="1" ht="191.25">
      <c r="A315" s="17" t="s">
        <v>106</v>
      </c>
      <c r="B315" s="18" t="s">
        <v>2320</v>
      </c>
      <c r="C315" s="31" t="s">
        <v>217</v>
      </c>
      <c r="D315" s="31" t="s">
        <v>359</v>
      </c>
      <c r="E315" s="20"/>
      <c r="F315" s="20"/>
      <c r="G315" s="69" t="s">
        <v>2134</v>
      </c>
      <c r="H315" s="58"/>
      <c r="I315" t="s">
        <v>2141</v>
      </c>
      <c r="J315"/>
      <c r="K315" s="58" t="e">
        <f>VLOOKUP(C315,'[1]Registration Tracking Sheet'!$C$13:$J$216,8,FALSE)</f>
        <v>#N/A</v>
      </c>
      <c r="L315" s="18" t="s">
        <v>1</v>
      </c>
      <c r="M315" s="63">
        <v>97722060</v>
      </c>
      <c r="N315" s="63">
        <v>3077558</v>
      </c>
      <c r="O315" s="21"/>
      <c r="P315" s="21"/>
      <c r="Q315" s="21"/>
      <c r="R315" s="21"/>
      <c r="S315" s="21"/>
      <c r="T315" s="21"/>
      <c r="U315" s="21"/>
      <c r="V315" s="21"/>
      <c r="W315" s="21"/>
      <c r="X315" s="21"/>
      <c r="Y315" s="21"/>
      <c r="Z315" s="25"/>
      <c r="AA315" s="25"/>
    </row>
    <row r="316" spans="1:27" s="33" customFormat="1" ht="153">
      <c r="A316" s="17" t="s">
        <v>106</v>
      </c>
      <c r="B316" s="18" t="s">
        <v>2321</v>
      </c>
      <c r="C316" s="31" t="s">
        <v>220</v>
      </c>
      <c r="D316" s="31" t="s">
        <v>350</v>
      </c>
      <c r="E316" s="20"/>
      <c r="F316" s="20"/>
      <c r="G316" s="69" t="s">
        <v>2134</v>
      </c>
      <c r="H316" s="58"/>
      <c r="I316" t="s">
        <v>2141</v>
      </c>
      <c r="J316"/>
      <c r="K316" s="58" t="e">
        <f>VLOOKUP(C316,'[1]Registration Tracking Sheet'!$C$13:$J$216,8,FALSE)</f>
        <v>#N/A</v>
      </c>
      <c r="L316" s="18" t="s">
        <v>969</v>
      </c>
      <c r="M316" s="63">
        <v>97722093</v>
      </c>
      <c r="N316" s="63">
        <v>3077584</v>
      </c>
      <c r="O316" s="21"/>
      <c r="P316" s="21"/>
      <c r="Q316" s="21"/>
      <c r="R316" s="21"/>
      <c r="S316" s="21"/>
      <c r="T316" s="21"/>
      <c r="U316" s="21"/>
      <c r="V316" s="21"/>
      <c r="W316" s="21"/>
      <c r="X316" s="21"/>
      <c r="Y316" s="21"/>
      <c r="Z316" s="25"/>
      <c r="AA316" s="25"/>
    </row>
    <row r="317" spans="1:27" s="33" customFormat="1" ht="153">
      <c r="A317" s="17" t="s">
        <v>106</v>
      </c>
      <c r="B317" s="18" t="s">
        <v>733</v>
      </c>
      <c r="C317" s="31" t="s">
        <v>221</v>
      </c>
      <c r="D317" s="31" t="s">
        <v>349</v>
      </c>
      <c r="E317" s="20"/>
      <c r="F317" s="20"/>
      <c r="G317" s="69" t="s">
        <v>2134</v>
      </c>
      <c r="H317" s="58"/>
      <c r="I317" t="s">
        <v>2141</v>
      </c>
      <c r="J317"/>
      <c r="K317" s="58" t="e">
        <f>VLOOKUP(C317,'[1]Registration Tracking Sheet'!$C$13:$J$216,8,FALSE)</f>
        <v>#N/A</v>
      </c>
      <c r="L317" s="18" t="s">
        <v>43</v>
      </c>
      <c r="M317" s="63">
        <v>97722106</v>
      </c>
      <c r="N317" s="63">
        <v>3077605</v>
      </c>
      <c r="O317" s="21"/>
      <c r="P317" s="21"/>
      <c r="Q317" s="21"/>
      <c r="R317" s="21"/>
      <c r="S317" s="21"/>
      <c r="T317" s="21"/>
      <c r="U317" s="21"/>
      <c r="V317" s="21"/>
      <c r="W317" s="21"/>
      <c r="X317" s="21"/>
      <c r="Y317" s="21"/>
      <c r="Z317" s="25"/>
      <c r="AA317" s="25"/>
    </row>
    <row r="318" spans="1:27" s="33" customFormat="1" ht="25.5">
      <c r="A318" s="17" t="s">
        <v>106</v>
      </c>
      <c r="B318" s="18" t="s">
        <v>734</v>
      </c>
      <c r="C318" s="31" t="s">
        <v>225</v>
      </c>
      <c r="D318" s="31" t="s">
        <v>344</v>
      </c>
      <c r="E318" s="20"/>
      <c r="F318" s="20"/>
      <c r="G318" s="69" t="s">
        <v>2134</v>
      </c>
      <c r="H318" s="58"/>
      <c r="I318" t="s">
        <v>2141</v>
      </c>
      <c r="J318"/>
      <c r="K318" s="58" t="e">
        <f>VLOOKUP(C318,'[1]Registration Tracking Sheet'!$C$13:$J$216,8,FALSE)</f>
        <v>#N/A</v>
      </c>
      <c r="L318" s="18" t="s">
        <v>943</v>
      </c>
      <c r="M318" s="63">
        <v>97862812</v>
      </c>
      <c r="N318" s="63">
        <v>3081318</v>
      </c>
      <c r="O318" s="21"/>
      <c r="P318" s="21"/>
      <c r="Q318" s="21"/>
      <c r="R318" s="21"/>
      <c r="S318" s="21"/>
      <c r="T318" s="21"/>
      <c r="U318" s="21"/>
      <c r="V318" s="21"/>
      <c r="W318" s="21"/>
      <c r="X318" s="21"/>
      <c r="Y318" s="21"/>
      <c r="Z318" s="25"/>
      <c r="AA318" s="25"/>
    </row>
    <row r="319" spans="1:27" s="33" customFormat="1" ht="25.5">
      <c r="A319" s="17" t="s">
        <v>106</v>
      </c>
      <c r="B319" s="18" t="s">
        <v>735</v>
      </c>
      <c r="C319" s="31" t="s">
        <v>226</v>
      </c>
      <c r="D319" s="31" t="s">
        <v>343</v>
      </c>
      <c r="E319" s="20"/>
      <c r="F319" s="20"/>
      <c r="G319" s="69" t="s">
        <v>2133</v>
      </c>
      <c r="H319" s="58"/>
      <c r="I319" t="s">
        <v>2141</v>
      </c>
      <c r="J319"/>
      <c r="K319" s="58">
        <f>VLOOKUP(C319,'[1]Registration Tracking Sheet'!$C$13:$J$216,8,FALSE)</f>
        <v>1</v>
      </c>
      <c r="L319" s="18" t="s">
        <v>943</v>
      </c>
      <c r="M319" s="63">
        <v>97862823</v>
      </c>
      <c r="N319" s="63">
        <v>3081323</v>
      </c>
      <c r="O319" s="21"/>
      <c r="P319" s="21"/>
      <c r="Q319" s="21"/>
      <c r="R319" s="21"/>
      <c r="S319" s="21"/>
      <c r="T319" s="21"/>
      <c r="U319" s="21"/>
      <c r="V319" s="21"/>
      <c r="W319" s="21"/>
      <c r="X319" s="21"/>
      <c r="Y319" s="21"/>
      <c r="Z319" s="25"/>
      <c r="AA319" s="25"/>
    </row>
    <row r="320" spans="1:27" s="33" customFormat="1" ht="25.5">
      <c r="A320" s="17" t="s">
        <v>106</v>
      </c>
      <c r="B320" s="18" t="s">
        <v>736</v>
      </c>
      <c r="C320" s="31" t="s">
        <v>227</v>
      </c>
      <c r="D320" s="31" t="s">
        <v>342</v>
      </c>
      <c r="E320" s="20"/>
      <c r="F320" s="20"/>
      <c r="G320" s="69" t="s">
        <v>2134</v>
      </c>
      <c r="H320" s="58"/>
      <c r="I320" t="s">
        <v>2141</v>
      </c>
      <c r="J320"/>
      <c r="K320" s="58" t="e">
        <f>VLOOKUP(C320,'[1]Registration Tracking Sheet'!$C$13:$J$216,8,FALSE)</f>
        <v>#N/A</v>
      </c>
      <c r="L320" s="18" t="s">
        <v>943</v>
      </c>
      <c r="M320" s="63">
        <v>97862834</v>
      </c>
      <c r="N320" s="63">
        <v>3081339</v>
      </c>
      <c r="O320" s="21"/>
      <c r="P320" s="21"/>
      <c r="Q320" s="21"/>
      <c r="R320" s="21"/>
      <c r="S320" s="21"/>
      <c r="T320" s="21"/>
      <c r="U320" s="21"/>
      <c r="V320" s="21"/>
      <c r="W320" s="21"/>
      <c r="X320" s="21"/>
      <c r="Y320" s="21"/>
      <c r="Z320" s="25"/>
      <c r="AA320" s="25"/>
    </row>
    <row r="321" spans="1:27" s="33" customFormat="1" ht="25.5">
      <c r="A321" s="17" t="s">
        <v>106</v>
      </c>
      <c r="B321" s="18" t="s">
        <v>737</v>
      </c>
      <c r="C321" s="31" t="s">
        <v>243</v>
      </c>
      <c r="D321" s="31" t="s">
        <v>326</v>
      </c>
      <c r="E321" s="20"/>
      <c r="F321" s="20"/>
      <c r="G321" s="69" t="s">
        <v>2134</v>
      </c>
      <c r="H321" s="58"/>
      <c r="I321" t="s">
        <v>2141</v>
      </c>
      <c r="J321"/>
      <c r="K321" s="58" t="e">
        <f>VLOOKUP(C321,'[1]Registration Tracking Sheet'!$C$13:$J$216,8,FALSE)</f>
        <v>#N/A</v>
      </c>
      <c r="L321" s="18" t="s">
        <v>943</v>
      </c>
      <c r="M321" s="63">
        <v>97926686</v>
      </c>
      <c r="N321" s="63">
        <v>3082877</v>
      </c>
      <c r="O321" s="21"/>
      <c r="P321" s="21"/>
      <c r="Q321" s="21"/>
      <c r="R321" s="21"/>
      <c r="S321" s="21"/>
      <c r="T321" s="21"/>
      <c r="U321" s="21"/>
      <c r="V321" s="21"/>
      <c r="W321" s="21"/>
      <c r="X321" s="21"/>
      <c r="Y321" s="21"/>
      <c r="Z321" s="25"/>
      <c r="AA321" s="25"/>
    </row>
    <row r="322" spans="1:27" s="33" customFormat="1" ht="25.5">
      <c r="A322" s="17" t="s">
        <v>106</v>
      </c>
      <c r="B322" s="18" t="s">
        <v>738</v>
      </c>
      <c r="C322" s="31" t="s">
        <v>244</v>
      </c>
      <c r="D322" s="31" t="s">
        <v>325</v>
      </c>
      <c r="E322" s="20"/>
      <c r="F322" s="20"/>
      <c r="G322" s="69" t="s">
        <v>2134</v>
      </c>
      <c r="H322" s="58"/>
      <c r="I322" t="s">
        <v>2141</v>
      </c>
      <c r="J322"/>
      <c r="K322" s="58" t="e">
        <f>VLOOKUP(C322,'[1]Registration Tracking Sheet'!$C$13:$J$216,8,FALSE)</f>
        <v>#N/A</v>
      </c>
      <c r="L322" s="18" t="s">
        <v>943</v>
      </c>
      <c r="M322" s="63">
        <v>97926700</v>
      </c>
      <c r="N322" s="63">
        <v>3082898</v>
      </c>
      <c r="O322" s="21"/>
      <c r="P322" s="21"/>
      <c r="Q322" s="21"/>
      <c r="R322" s="21"/>
      <c r="S322" s="21"/>
      <c r="T322" s="21"/>
      <c r="U322" s="21"/>
      <c r="V322" s="21"/>
      <c r="W322" s="21"/>
      <c r="X322" s="21"/>
      <c r="Y322" s="21"/>
      <c r="Z322" s="25"/>
      <c r="AA322" s="25"/>
    </row>
    <row r="323" spans="1:27" s="33" customFormat="1" ht="25.5">
      <c r="A323" s="17" t="s">
        <v>106</v>
      </c>
      <c r="B323" s="18" t="s">
        <v>739</v>
      </c>
      <c r="C323" s="31" t="s">
        <v>245</v>
      </c>
      <c r="D323" s="31" t="s">
        <v>324</v>
      </c>
      <c r="E323" s="20"/>
      <c r="F323" s="20"/>
      <c r="G323" s="69" t="s">
        <v>2134</v>
      </c>
      <c r="H323" s="58"/>
      <c r="I323" t="s">
        <v>2141</v>
      </c>
      <c r="J323"/>
      <c r="K323" s="58" t="e">
        <f>VLOOKUP(C323,'[1]Registration Tracking Sheet'!$C$13:$J$216,8,FALSE)</f>
        <v>#N/A</v>
      </c>
      <c r="L323" s="18" t="s">
        <v>943</v>
      </c>
      <c r="M323" s="63">
        <v>97926711</v>
      </c>
      <c r="N323" s="63">
        <v>3082903</v>
      </c>
      <c r="O323" s="21"/>
      <c r="P323" s="21"/>
      <c r="Q323" s="21"/>
      <c r="R323" s="21"/>
      <c r="S323" s="21"/>
      <c r="T323" s="21"/>
      <c r="U323" s="21"/>
      <c r="V323" s="21"/>
      <c r="W323" s="21"/>
      <c r="X323" s="21"/>
      <c r="Y323" s="21"/>
      <c r="Z323" s="25"/>
      <c r="AA323" s="25"/>
    </row>
    <row r="324" spans="1:27" s="33" customFormat="1" ht="89.25">
      <c r="A324" s="17" t="s">
        <v>106</v>
      </c>
      <c r="B324" s="18" t="s">
        <v>740</v>
      </c>
      <c r="C324" s="31" t="s">
        <v>257</v>
      </c>
      <c r="D324" s="31" t="s">
        <v>312</v>
      </c>
      <c r="E324" s="19"/>
      <c r="F324" s="19"/>
      <c r="G324" s="69" t="s">
        <v>2134</v>
      </c>
      <c r="H324" s="58"/>
      <c r="I324" t="s">
        <v>2141</v>
      </c>
      <c r="J324"/>
      <c r="K324" s="58" t="e">
        <f>VLOOKUP(C324,'[1]Registration Tracking Sheet'!$C$13:$J$216,8,FALSE)</f>
        <v>#N/A</v>
      </c>
      <c r="L324" s="18" t="s">
        <v>44</v>
      </c>
      <c r="M324" s="63">
        <v>100684375</v>
      </c>
      <c r="N324" s="63">
        <v>3097108</v>
      </c>
      <c r="O324" s="21"/>
      <c r="P324" s="21"/>
      <c r="Q324" s="21"/>
      <c r="R324" s="21"/>
      <c r="S324" s="21"/>
      <c r="T324" s="21"/>
      <c r="U324" s="21"/>
      <c r="V324" s="21"/>
      <c r="W324" s="21"/>
      <c r="X324" s="21"/>
      <c r="Y324" s="21"/>
      <c r="Z324" s="27"/>
      <c r="AA324" s="27"/>
    </row>
    <row r="325" spans="1:27" s="33" customFormat="1" ht="89.25">
      <c r="A325" s="17" t="s">
        <v>106</v>
      </c>
      <c r="B325" s="18" t="s">
        <v>2074</v>
      </c>
      <c r="C325" s="31" t="s">
        <v>258</v>
      </c>
      <c r="D325" s="31" t="s">
        <v>37</v>
      </c>
      <c r="E325" s="19"/>
      <c r="F325" s="19"/>
      <c r="G325" s="69" t="s">
        <v>2134</v>
      </c>
      <c r="H325" s="58"/>
      <c r="I325" t="s">
        <v>2141</v>
      </c>
      <c r="J325"/>
      <c r="K325" s="58" t="e">
        <f>VLOOKUP(C325,'[1]Registration Tracking Sheet'!$C$13:$J$216,8,FALSE)</f>
        <v>#N/A</v>
      </c>
      <c r="L325" s="18" t="s">
        <v>45</v>
      </c>
      <c r="M325" s="63">
        <v>100684386</v>
      </c>
      <c r="N325" s="63">
        <v>3097113</v>
      </c>
      <c r="O325" s="21"/>
      <c r="P325" s="21"/>
      <c r="Q325" s="21"/>
      <c r="R325" s="21"/>
      <c r="S325" s="21"/>
      <c r="T325" s="21"/>
      <c r="U325" s="21"/>
      <c r="V325" s="21"/>
      <c r="W325" s="21"/>
      <c r="X325" s="21"/>
      <c r="Y325" s="21"/>
      <c r="Z325" s="27"/>
      <c r="AA325" s="27"/>
    </row>
    <row r="326" spans="1:27" s="33" customFormat="1" ht="140.25">
      <c r="A326" s="17" t="s">
        <v>106</v>
      </c>
      <c r="B326" s="18" t="s">
        <v>2075</v>
      </c>
      <c r="C326" s="31" t="s">
        <v>269</v>
      </c>
      <c r="D326" s="31" t="s">
        <v>301</v>
      </c>
      <c r="E326" s="19"/>
      <c r="F326" s="19"/>
      <c r="G326" s="58" t="s">
        <v>2133</v>
      </c>
      <c r="H326" s="58"/>
      <c r="I326" t="s">
        <v>2141</v>
      </c>
      <c r="J326"/>
      <c r="K326" s="58">
        <f>VLOOKUP(C326,'[1]Registration Tracking Sheet'!$C$13:$J$216,8,FALSE)</f>
        <v>1</v>
      </c>
      <c r="L326" s="18" t="s">
        <v>968</v>
      </c>
      <c r="M326" s="63">
        <v>101316692</v>
      </c>
      <c r="N326" s="63">
        <v>3098740</v>
      </c>
      <c r="O326" s="21"/>
      <c r="P326" s="21"/>
      <c r="Q326" s="21"/>
      <c r="R326" s="21"/>
      <c r="S326" s="21"/>
      <c r="T326" s="21"/>
      <c r="U326" s="21"/>
      <c r="V326" s="21"/>
      <c r="W326" s="21"/>
      <c r="X326" s="21"/>
      <c r="Y326" s="21"/>
      <c r="Z326" s="26"/>
      <c r="AA326" s="26"/>
    </row>
    <row r="327" spans="1:27" s="33" customFormat="1" ht="153">
      <c r="A327" s="17" t="s">
        <v>106</v>
      </c>
      <c r="B327" s="18" t="s">
        <v>2171</v>
      </c>
      <c r="C327" s="31" t="s">
        <v>270</v>
      </c>
      <c r="D327" s="31" t="s">
        <v>300</v>
      </c>
      <c r="E327" s="19"/>
      <c r="F327" s="19"/>
      <c r="G327" s="69" t="s">
        <v>2134</v>
      </c>
      <c r="H327" s="58"/>
      <c r="I327" t="s">
        <v>2141</v>
      </c>
      <c r="J327"/>
      <c r="K327" s="58" t="e">
        <f>VLOOKUP(C327,'[1]Registration Tracking Sheet'!$C$13:$J$216,8,FALSE)</f>
        <v>#N/A</v>
      </c>
      <c r="L327" s="18" t="s">
        <v>1691</v>
      </c>
      <c r="M327" s="63">
        <v>101316705</v>
      </c>
      <c r="N327" s="63">
        <v>3098756</v>
      </c>
      <c r="O327" s="21"/>
      <c r="P327" s="21"/>
      <c r="Q327" s="21"/>
      <c r="R327" s="21"/>
      <c r="S327" s="21"/>
      <c r="T327" s="21"/>
      <c r="U327" s="21"/>
      <c r="V327" s="21"/>
      <c r="W327" s="21"/>
      <c r="X327" s="21"/>
      <c r="Y327" s="21"/>
      <c r="Z327" s="26"/>
      <c r="AA327" s="26"/>
    </row>
    <row r="328" spans="1:27" s="33" customFormat="1" ht="153">
      <c r="A328" s="17" t="s">
        <v>106</v>
      </c>
      <c r="B328" s="18" t="s">
        <v>2076</v>
      </c>
      <c r="C328" s="31" t="s">
        <v>271</v>
      </c>
      <c r="D328" s="31" t="s">
        <v>299</v>
      </c>
      <c r="E328" s="19"/>
      <c r="F328" s="19"/>
      <c r="G328" s="69" t="s">
        <v>2134</v>
      </c>
      <c r="H328" s="58"/>
      <c r="I328" t="s">
        <v>2141</v>
      </c>
      <c r="J328"/>
      <c r="K328" s="58" t="e">
        <f>VLOOKUP(C328,'[1]Registration Tracking Sheet'!$C$13:$J$216,8,FALSE)</f>
        <v>#N/A</v>
      </c>
      <c r="L328" s="18" t="s">
        <v>952</v>
      </c>
      <c r="M328" s="63">
        <v>101316716</v>
      </c>
      <c r="N328" s="63">
        <v>3098761</v>
      </c>
      <c r="O328" s="21"/>
      <c r="P328" s="21"/>
      <c r="Q328" s="21"/>
      <c r="R328" s="21"/>
      <c r="S328" s="21"/>
      <c r="T328" s="21"/>
      <c r="U328" s="21"/>
      <c r="V328" s="21"/>
      <c r="W328" s="21"/>
      <c r="X328" s="21"/>
      <c r="Y328" s="21"/>
      <c r="Z328" s="26"/>
      <c r="AA328" s="26"/>
    </row>
    <row r="329" spans="1:27" s="33" customFormat="1" ht="153">
      <c r="A329" s="17" t="s">
        <v>106</v>
      </c>
      <c r="B329" s="18" t="s">
        <v>2172</v>
      </c>
      <c r="C329" s="31" t="s">
        <v>272</v>
      </c>
      <c r="D329" s="31" t="s">
        <v>298</v>
      </c>
      <c r="E329" s="19"/>
      <c r="F329" s="19"/>
      <c r="G329" s="58" t="s">
        <v>2133</v>
      </c>
      <c r="H329" s="58"/>
      <c r="I329" t="s">
        <v>2141</v>
      </c>
      <c r="J329"/>
      <c r="K329" s="58">
        <f>VLOOKUP(C329,'[1]Registration Tracking Sheet'!$C$13:$J$216,8,FALSE)</f>
        <v>1</v>
      </c>
      <c r="L329" s="18" t="s">
        <v>986</v>
      </c>
      <c r="M329" s="63">
        <v>101316727</v>
      </c>
      <c r="N329" s="63">
        <v>3098777</v>
      </c>
      <c r="O329" s="21"/>
      <c r="P329" s="21"/>
      <c r="Q329" s="21"/>
      <c r="R329" s="21"/>
      <c r="S329" s="21"/>
      <c r="T329" s="21"/>
      <c r="U329" s="21"/>
      <c r="V329" s="21"/>
      <c r="W329" s="21"/>
      <c r="X329" s="21"/>
      <c r="Y329" s="21"/>
      <c r="Z329" s="26"/>
      <c r="AA329" s="26"/>
    </row>
    <row r="330" spans="1:27" s="33" customFormat="1" ht="114.75">
      <c r="A330" s="17" t="s">
        <v>2077</v>
      </c>
      <c r="B330" s="18" t="s">
        <v>1770</v>
      </c>
      <c r="C330" s="31" t="s">
        <v>1313</v>
      </c>
      <c r="D330" s="31" t="s">
        <v>910</v>
      </c>
      <c r="E330" s="20"/>
      <c r="F330" s="20"/>
      <c r="G330" s="69" t="s">
        <v>2133</v>
      </c>
      <c r="H330" s="58"/>
      <c r="I330" t="s">
        <v>2141</v>
      </c>
      <c r="J330"/>
      <c r="K330" s="58">
        <f>VLOOKUP(C330,'[1]Registration Tracking Sheet'!$C$13:$J$216,8,FALSE)</f>
        <v>1</v>
      </c>
      <c r="L330" s="18" t="s">
        <v>1379</v>
      </c>
      <c r="M330" s="63">
        <v>8002742</v>
      </c>
      <c r="N330" s="63">
        <v>2323156</v>
      </c>
      <c r="O330" s="21"/>
      <c r="P330" s="21"/>
      <c r="Q330" s="21"/>
      <c r="R330" s="21"/>
      <c r="S330" s="21"/>
      <c r="T330" s="21"/>
      <c r="U330" s="21"/>
      <c r="V330" s="21"/>
      <c r="W330" s="21"/>
      <c r="X330" s="21"/>
      <c r="Y330" s="21"/>
      <c r="Z330" s="29"/>
      <c r="AA330" s="29"/>
    </row>
    <row r="331" spans="1:27" s="33" customFormat="1" ht="102">
      <c r="A331" s="17" t="s">
        <v>2077</v>
      </c>
      <c r="B331" s="18" t="s">
        <v>2078</v>
      </c>
      <c r="C331" s="31" t="s">
        <v>1321</v>
      </c>
      <c r="D331" s="31" t="s">
        <v>900</v>
      </c>
      <c r="E331" s="20"/>
      <c r="F331" s="20"/>
      <c r="G331" s="69" t="s">
        <v>2133</v>
      </c>
      <c r="H331" s="58"/>
      <c r="I331" t="s">
        <v>2141</v>
      </c>
      <c r="J331"/>
      <c r="K331" s="58">
        <f>VLOOKUP(C331,'[1]Registration Tracking Sheet'!$C$13:$J$216,8,FALSE)</f>
        <v>1</v>
      </c>
      <c r="L331" s="18" t="s">
        <v>2167</v>
      </c>
      <c r="M331" s="63">
        <v>63231607</v>
      </c>
      <c r="N331" s="63">
        <v>2640381</v>
      </c>
      <c r="O331" s="21"/>
      <c r="P331" s="21"/>
      <c r="Q331" s="21"/>
      <c r="R331" s="21"/>
      <c r="S331" s="21"/>
      <c r="T331" s="21"/>
      <c r="U331" s="21"/>
      <c r="V331" s="21"/>
      <c r="W331" s="21"/>
      <c r="X331" s="21"/>
      <c r="Y331" s="21"/>
      <c r="Z331" s="29"/>
      <c r="AA331" s="29"/>
    </row>
    <row r="332" spans="1:27" s="33" customFormat="1" ht="114.75">
      <c r="A332" s="17" t="s">
        <v>2077</v>
      </c>
      <c r="B332" s="18" t="s">
        <v>2079</v>
      </c>
      <c r="C332" s="31" t="s">
        <v>1455</v>
      </c>
      <c r="D332" s="31" t="s">
        <v>836</v>
      </c>
      <c r="E332" s="20"/>
      <c r="F332" s="20"/>
      <c r="G332" s="69" t="s">
        <v>2134</v>
      </c>
      <c r="H332" s="58"/>
      <c r="I332" t="s">
        <v>2141</v>
      </c>
      <c r="J332"/>
      <c r="K332" s="58" t="e">
        <f>VLOOKUP(C332,'[1]Registration Tracking Sheet'!$C$13:$J$216,8,FALSE)</f>
        <v>#N/A</v>
      </c>
      <c r="L332" s="18" t="s">
        <v>2168</v>
      </c>
      <c r="M332" s="63">
        <v>64742263</v>
      </c>
      <c r="N332" s="63">
        <v>2651262</v>
      </c>
      <c r="O332" s="21"/>
      <c r="P332" s="21"/>
      <c r="Q332" s="21"/>
      <c r="R332" s="21"/>
      <c r="S332" s="21"/>
      <c r="T332" s="21"/>
      <c r="U332" s="21"/>
      <c r="V332" s="21"/>
      <c r="W332" s="21"/>
      <c r="X332" s="21"/>
      <c r="Y332" s="21"/>
      <c r="Z332" s="25"/>
      <c r="AA332" s="25"/>
    </row>
    <row r="333" spans="1:27" s="33" customFormat="1" ht="114.75">
      <c r="A333" s="17" t="s">
        <v>2077</v>
      </c>
      <c r="B333" s="18" t="s">
        <v>2080</v>
      </c>
      <c r="C333" s="31" t="s">
        <v>1461</v>
      </c>
      <c r="D333" s="31" t="s">
        <v>823</v>
      </c>
      <c r="E333" s="20"/>
      <c r="F333" s="20"/>
      <c r="G333" s="69" t="s">
        <v>2134</v>
      </c>
      <c r="H333" s="58"/>
      <c r="I333" t="s">
        <v>2141</v>
      </c>
      <c r="J333"/>
      <c r="K333" s="58" t="e">
        <f>VLOOKUP(C333,'[1]Registration Tracking Sheet'!$C$13:$J$216,8,FALSE)</f>
        <v>#N/A</v>
      </c>
      <c r="L333" s="18" t="s">
        <v>2169</v>
      </c>
      <c r="M333" s="63">
        <v>64742332</v>
      </c>
      <c r="N333" s="63">
        <v>2651346</v>
      </c>
      <c r="O333" s="21"/>
      <c r="P333" s="21"/>
      <c r="Q333" s="21"/>
      <c r="R333" s="21"/>
      <c r="S333" s="21"/>
      <c r="T333" s="21"/>
      <c r="U333" s="21"/>
      <c r="V333" s="21"/>
      <c r="W333" s="21"/>
      <c r="X333" s="21"/>
      <c r="Y333" s="21"/>
      <c r="Z333" s="25"/>
      <c r="AA333" s="25"/>
    </row>
    <row r="334" spans="1:27" s="33" customFormat="1" ht="165.75">
      <c r="A334" s="17" t="s">
        <v>2077</v>
      </c>
      <c r="B334" s="18" t="s">
        <v>2081</v>
      </c>
      <c r="C334" s="31" t="s">
        <v>1468</v>
      </c>
      <c r="D334" s="31" t="s">
        <v>814</v>
      </c>
      <c r="E334" s="20"/>
      <c r="F334" s="20"/>
      <c r="G334" s="69" t="s">
        <v>2133</v>
      </c>
      <c r="H334" s="58"/>
      <c r="I334" t="s">
        <v>2141</v>
      </c>
      <c r="J334"/>
      <c r="K334" s="58">
        <f>VLOOKUP(C334,'[1]Registration Tracking Sheet'!$C$13:$J$216,8,FALSE)</f>
        <v>1</v>
      </c>
      <c r="L334" s="18" t="s">
        <v>2170</v>
      </c>
      <c r="M334" s="63">
        <v>64742423</v>
      </c>
      <c r="N334" s="63">
        <v>2651440</v>
      </c>
      <c r="O334" s="21"/>
      <c r="P334" s="21"/>
      <c r="Q334" s="21"/>
      <c r="R334" s="21"/>
      <c r="S334" s="21"/>
      <c r="T334" s="21"/>
      <c r="U334" s="21"/>
      <c r="V334" s="21"/>
      <c r="W334" s="21"/>
      <c r="X334" s="21"/>
      <c r="Y334" s="21"/>
      <c r="Z334" s="25"/>
      <c r="AA334" s="25"/>
    </row>
    <row r="335" spans="1:27" s="33" customFormat="1" ht="165.75">
      <c r="A335" s="17" t="s">
        <v>2077</v>
      </c>
      <c r="B335" s="18" t="s">
        <v>1402</v>
      </c>
      <c r="C335" s="31" t="s">
        <v>1469</v>
      </c>
      <c r="D335" s="31" t="s">
        <v>815</v>
      </c>
      <c r="E335" s="20"/>
      <c r="F335" s="20"/>
      <c r="G335" s="69" t="s">
        <v>2133</v>
      </c>
      <c r="H335" s="58"/>
      <c r="I335" t="s">
        <v>2141</v>
      </c>
      <c r="J335"/>
      <c r="K335" s="58">
        <f>VLOOKUP(C335,'[1]Registration Tracking Sheet'!$C$13:$J$216,8,FALSE)</f>
        <v>1</v>
      </c>
      <c r="L335" s="18" t="s">
        <v>664</v>
      </c>
      <c r="M335" s="63">
        <v>64742434</v>
      </c>
      <c r="N335" s="63">
        <v>2651456</v>
      </c>
      <c r="O335" s="21"/>
      <c r="P335" s="21"/>
      <c r="Q335" s="21"/>
      <c r="R335" s="21"/>
      <c r="S335" s="21"/>
      <c r="T335" s="21"/>
      <c r="U335" s="21"/>
      <c r="V335" s="21"/>
      <c r="W335" s="21"/>
      <c r="X335" s="21"/>
      <c r="Y335" s="21"/>
      <c r="Z335" s="29"/>
      <c r="AA335" s="29"/>
    </row>
    <row r="336" spans="1:27" s="33" customFormat="1" ht="114.75">
      <c r="A336" s="17" t="s">
        <v>2077</v>
      </c>
      <c r="B336" s="18" t="s">
        <v>1267</v>
      </c>
      <c r="C336" s="31" t="s">
        <v>1476</v>
      </c>
      <c r="D336" s="31" t="s">
        <v>807</v>
      </c>
      <c r="E336" s="20"/>
      <c r="F336" s="20"/>
      <c r="G336" s="69" t="s">
        <v>2133</v>
      </c>
      <c r="H336" s="58"/>
      <c r="I336" t="s">
        <v>2141</v>
      </c>
      <c r="J336"/>
      <c r="K336" s="58">
        <f>VLOOKUP(C336,'[1]Registration Tracking Sheet'!$C$13:$J$216,8,FALSE)</f>
        <v>1</v>
      </c>
      <c r="L336" s="18" t="s">
        <v>665</v>
      </c>
      <c r="M336" s="63">
        <v>64742514</v>
      </c>
      <c r="N336" s="63">
        <v>2651545</v>
      </c>
      <c r="O336" s="21"/>
      <c r="P336" s="21"/>
      <c r="Q336" s="21"/>
      <c r="R336" s="21"/>
      <c r="S336" s="21"/>
      <c r="T336" s="21"/>
      <c r="U336" s="21"/>
      <c r="V336" s="21"/>
      <c r="W336" s="21"/>
      <c r="X336" s="21"/>
      <c r="Y336" s="21"/>
      <c r="Z336" s="29"/>
      <c r="AA336" s="29"/>
    </row>
    <row r="337" spans="1:27" s="33" customFormat="1" ht="127.5">
      <c r="A337" s="17" t="s">
        <v>2077</v>
      </c>
      <c r="B337" s="18" t="s">
        <v>1403</v>
      </c>
      <c r="C337" s="31" t="s">
        <v>1484</v>
      </c>
      <c r="D337" s="31" t="s">
        <v>801</v>
      </c>
      <c r="E337" s="20"/>
      <c r="F337" s="20"/>
      <c r="G337" s="69" t="s">
        <v>2133</v>
      </c>
      <c r="H337" s="58"/>
      <c r="I337" t="s">
        <v>2141</v>
      </c>
      <c r="J337"/>
      <c r="K337" s="58">
        <f>VLOOKUP(C337,'[1]Registration Tracking Sheet'!$C$13:$J$216,8,FALSE)</f>
        <v>1</v>
      </c>
      <c r="L337" s="18" t="s">
        <v>4</v>
      </c>
      <c r="M337" s="63">
        <v>64742605</v>
      </c>
      <c r="N337" s="63">
        <v>2651634</v>
      </c>
      <c r="O337" s="21"/>
      <c r="P337" s="21"/>
      <c r="Q337" s="21"/>
      <c r="R337" s="21"/>
      <c r="S337" s="21"/>
      <c r="T337" s="21"/>
      <c r="U337" s="21"/>
      <c r="V337" s="21"/>
      <c r="W337" s="21"/>
      <c r="X337" s="21"/>
      <c r="Y337" s="21"/>
      <c r="Z337" s="25"/>
      <c r="AA337" s="25"/>
    </row>
    <row r="338" spans="1:27" s="33" customFormat="1" ht="153">
      <c r="A338" s="17" t="s">
        <v>2077</v>
      </c>
      <c r="B338" s="18" t="s">
        <v>1404</v>
      </c>
      <c r="C338" s="31" t="s">
        <v>1192</v>
      </c>
      <c r="D338" s="31" t="s">
        <v>502</v>
      </c>
      <c r="E338" s="20"/>
      <c r="F338" s="20"/>
      <c r="G338" s="69" t="s">
        <v>2134</v>
      </c>
      <c r="H338" s="58"/>
      <c r="I338" t="s">
        <v>2141</v>
      </c>
      <c r="J338"/>
      <c r="K338" s="58" t="e">
        <f>VLOOKUP(C338,'[1]Registration Tracking Sheet'!$C$13:$J$216,8,FALSE)</f>
        <v>#N/A</v>
      </c>
      <c r="L338" s="18" t="s">
        <v>1288</v>
      </c>
      <c r="M338" s="63">
        <v>85029727</v>
      </c>
      <c r="N338" s="63">
        <v>2850959</v>
      </c>
      <c r="O338" s="21"/>
      <c r="P338" s="21"/>
      <c r="Q338" s="21"/>
      <c r="R338" s="21"/>
      <c r="S338" s="21"/>
      <c r="T338" s="21"/>
      <c r="U338" s="21"/>
      <c r="V338" s="21"/>
      <c r="W338" s="21"/>
      <c r="X338" s="21"/>
      <c r="Y338" s="21"/>
      <c r="Z338" s="25"/>
      <c r="AA338" s="25"/>
    </row>
    <row r="339" spans="1:27" s="33" customFormat="1" ht="114.75">
      <c r="A339" s="17" t="s">
        <v>2077</v>
      </c>
      <c r="B339" s="18" t="s">
        <v>1405</v>
      </c>
      <c r="C339" s="31" t="s">
        <v>1215</v>
      </c>
      <c r="D339" s="31" t="s">
        <v>470</v>
      </c>
      <c r="E339" s="20"/>
      <c r="F339" s="20"/>
      <c r="G339" s="69" t="s">
        <v>2134</v>
      </c>
      <c r="H339" s="58"/>
      <c r="I339" t="s">
        <v>2141</v>
      </c>
      <c r="J339"/>
      <c r="K339" s="58" t="e">
        <f>VLOOKUP(C339,'[1]Registration Tracking Sheet'!$C$13:$J$216,8,FALSE)</f>
        <v>#N/A</v>
      </c>
      <c r="L339" s="18" t="s">
        <v>1289</v>
      </c>
      <c r="M339" s="63">
        <v>90669479</v>
      </c>
      <c r="N339" s="63">
        <v>2926404</v>
      </c>
      <c r="O339" s="21"/>
      <c r="P339" s="21"/>
      <c r="Q339" s="21"/>
      <c r="R339" s="21"/>
      <c r="S339" s="21"/>
      <c r="T339" s="21"/>
      <c r="U339" s="21"/>
      <c r="V339" s="21"/>
      <c r="W339" s="21"/>
      <c r="X339" s="21"/>
      <c r="Y339" s="21"/>
      <c r="Z339" s="29"/>
      <c r="AA339" s="29"/>
    </row>
    <row r="340" spans="1:27" s="33" customFormat="1" ht="127.5">
      <c r="A340" s="17" t="s">
        <v>2077</v>
      </c>
      <c r="B340" s="18" t="s">
        <v>2228</v>
      </c>
      <c r="C340" s="31" t="s">
        <v>156</v>
      </c>
      <c r="D340" s="31" t="s">
        <v>418</v>
      </c>
      <c r="E340" s="20"/>
      <c r="F340" s="20"/>
      <c r="G340" s="69" t="s">
        <v>2134</v>
      </c>
      <c r="H340" s="58"/>
      <c r="I340" t="s">
        <v>2141</v>
      </c>
      <c r="J340"/>
      <c r="K340" s="58" t="e">
        <f>VLOOKUP(C340,'[1]Registration Tracking Sheet'!$C$13:$J$216,8,FALSE)</f>
        <v>#N/A</v>
      </c>
      <c r="L340" s="18" t="s">
        <v>1290</v>
      </c>
      <c r="M340" s="63">
        <v>92045744</v>
      </c>
      <c r="N340" s="63">
        <v>2954562</v>
      </c>
      <c r="O340" s="21"/>
      <c r="P340" s="21"/>
      <c r="Q340" s="21"/>
      <c r="R340" s="21"/>
      <c r="S340" s="21"/>
      <c r="T340" s="21"/>
      <c r="U340" s="21"/>
      <c r="V340" s="21"/>
      <c r="W340" s="21"/>
      <c r="X340" s="21"/>
      <c r="Y340" s="21"/>
      <c r="Z340" s="29"/>
      <c r="AA340" s="29"/>
    </row>
    <row r="341" spans="1:27" s="33" customFormat="1" ht="140.25">
      <c r="A341" s="17" t="s">
        <v>2077</v>
      </c>
      <c r="B341" s="18" t="s">
        <v>2229</v>
      </c>
      <c r="C341" s="31" t="s">
        <v>157</v>
      </c>
      <c r="D341" s="31" t="s">
        <v>419</v>
      </c>
      <c r="E341" s="20"/>
      <c r="F341" s="20"/>
      <c r="G341" s="69" t="s">
        <v>2134</v>
      </c>
      <c r="H341" s="58"/>
      <c r="I341" t="s">
        <v>2141</v>
      </c>
      <c r="J341"/>
      <c r="K341" s="58" t="e">
        <f>VLOOKUP(C341,'[1]Registration Tracking Sheet'!$C$13:$J$216,8,FALSE)</f>
        <v>#N/A</v>
      </c>
      <c r="L341" s="18" t="s">
        <v>1291</v>
      </c>
      <c r="M341" s="63">
        <v>92045755</v>
      </c>
      <c r="N341" s="63">
        <v>2954578</v>
      </c>
      <c r="O341" s="21"/>
      <c r="P341" s="21"/>
      <c r="Q341" s="21"/>
      <c r="R341" s="21"/>
      <c r="S341" s="21"/>
      <c r="T341" s="21"/>
      <c r="U341" s="21"/>
      <c r="V341" s="21"/>
      <c r="W341" s="21"/>
      <c r="X341" s="21"/>
      <c r="Y341" s="21"/>
      <c r="Z341" s="29"/>
      <c r="AA341" s="29"/>
    </row>
    <row r="342" spans="1:27" s="33" customFormat="1" ht="127.5">
      <c r="A342" s="17" t="s">
        <v>2077</v>
      </c>
      <c r="B342" s="18" t="s">
        <v>2230</v>
      </c>
      <c r="C342" s="31" t="s">
        <v>158</v>
      </c>
      <c r="D342" s="31" t="s">
        <v>420</v>
      </c>
      <c r="E342" s="20"/>
      <c r="F342" s="20"/>
      <c r="G342" s="69" t="s">
        <v>2133</v>
      </c>
      <c r="H342" s="58"/>
      <c r="I342" t="s">
        <v>2141</v>
      </c>
      <c r="J342"/>
      <c r="K342" s="58">
        <f>VLOOKUP(C342,'[1]Registration Tracking Sheet'!$C$13:$J$216,8,FALSE)</f>
        <v>1</v>
      </c>
      <c r="L342" s="18" t="s">
        <v>1738</v>
      </c>
      <c r="M342" s="63">
        <v>92045766</v>
      </c>
      <c r="N342" s="63">
        <v>2954583</v>
      </c>
      <c r="O342" s="21"/>
      <c r="P342" s="21"/>
      <c r="Q342" s="21"/>
      <c r="R342" s="21"/>
      <c r="S342" s="21"/>
      <c r="T342" s="21"/>
      <c r="U342" s="21"/>
      <c r="V342" s="21"/>
      <c r="W342" s="21"/>
      <c r="X342" s="21"/>
      <c r="Y342" s="21"/>
      <c r="Z342" s="29"/>
      <c r="AA342" s="29"/>
    </row>
    <row r="343" spans="1:27" s="33" customFormat="1" ht="38.25">
      <c r="A343" s="17" t="s">
        <v>2077</v>
      </c>
      <c r="B343" s="18" t="s">
        <v>1759</v>
      </c>
      <c r="C343" s="31" t="s">
        <v>209</v>
      </c>
      <c r="D343" s="31" t="s">
        <v>369</v>
      </c>
      <c r="E343" s="20"/>
      <c r="F343" s="20"/>
      <c r="G343" s="69" t="s">
        <v>2134</v>
      </c>
      <c r="H343" s="58"/>
      <c r="I343" t="s">
        <v>2141</v>
      </c>
      <c r="J343"/>
      <c r="K343" s="58" t="e">
        <f>VLOOKUP(C343,'[1]Registration Tracking Sheet'!$C$13:$J$216,8,FALSE)</f>
        <v>#N/A</v>
      </c>
      <c r="L343" s="18" t="s">
        <v>943</v>
      </c>
      <c r="M343" s="63">
        <v>97489059</v>
      </c>
      <c r="N343" s="63">
        <v>3070458</v>
      </c>
      <c r="O343" s="21"/>
      <c r="P343" s="21"/>
      <c r="Q343" s="21"/>
      <c r="R343" s="21"/>
      <c r="S343" s="21"/>
      <c r="T343" s="21"/>
      <c r="U343" s="21"/>
      <c r="V343" s="21"/>
      <c r="W343" s="21"/>
      <c r="X343" s="21"/>
      <c r="Y343" s="21"/>
      <c r="Z343" s="29"/>
      <c r="AA343" s="29"/>
    </row>
    <row r="344" spans="1:27" s="33" customFormat="1" ht="127.5">
      <c r="A344" s="17" t="s">
        <v>2077</v>
      </c>
      <c r="B344" s="18" t="s">
        <v>1760</v>
      </c>
      <c r="C344" s="31" t="s">
        <v>228</v>
      </c>
      <c r="D344" s="31" t="s">
        <v>341</v>
      </c>
      <c r="E344" s="20"/>
      <c r="F344" s="20"/>
      <c r="G344" s="69" t="s">
        <v>2134</v>
      </c>
      <c r="H344" s="58"/>
      <c r="I344" t="s">
        <v>2141</v>
      </c>
      <c r="J344"/>
      <c r="K344" s="58" t="e">
        <f>VLOOKUP(C344,'[1]Registration Tracking Sheet'!$C$13:$J$216,8,FALSE)</f>
        <v>#N/A</v>
      </c>
      <c r="L344" s="18" t="s">
        <v>1730</v>
      </c>
      <c r="M344" s="63">
        <v>97862890</v>
      </c>
      <c r="N344" s="63">
        <v>3081407</v>
      </c>
      <c r="O344" s="21"/>
      <c r="P344" s="21"/>
      <c r="Q344" s="21"/>
      <c r="R344" s="21"/>
      <c r="S344" s="21"/>
      <c r="T344" s="21"/>
      <c r="U344" s="21"/>
      <c r="V344" s="21"/>
      <c r="W344" s="21"/>
      <c r="X344" s="21"/>
      <c r="Y344" s="21"/>
      <c r="Z344" s="29"/>
      <c r="AA344" s="29"/>
    </row>
    <row r="345" spans="1:27" s="33" customFormat="1" ht="127.5">
      <c r="A345" s="17" t="s">
        <v>2077</v>
      </c>
      <c r="B345" s="18" t="s">
        <v>1888</v>
      </c>
      <c r="C345" s="31" t="s">
        <v>229</v>
      </c>
      <c r="D345" s="31" t="s">
        <v>340</v>
      </c>
      <c r="E345" s="20"/>
      <c r="F345" s="20"/>
      <c r="G345" s="69" t="s">
        <v>2134</v>
      </c>
      <c r="H345" s="58"/>
      <c r="I345" t="s">
        <v>2141</v>
      </c>
      <c r="J345"/>
      <c r="K345" s="58" t="e">
        <f>VLOOKUP(C345,'[1]Registration Tracking Sheet'!$C$13:$J$216,8,FALSE)</f>
        <v>#N/A</v>
      </c>
      <c r="L345" s="18" t="s">
        <v>26</v>
      </c>
      <c r="M345" s="63">
        <v>97862903</v>
      </c>
      <c r="N345" s="63">
        <v>3081412</v>
      </c>
      <c r="O345" s="21"/>
      <c r="P345" s="21"/>
      <c r="Q345" s="21"/>
      <c r="R345" s="21"/>
      <c r="S345" s="21"/>
      <c r="T345" s="21"/>
      <c r="U345" s="21"/>
      <c r="V345" s="21"/>
      <c r="W345" s="21"/>
      <c r="X345" s="21"/>
      <c r="Y345" s="21"/>
      <c r="Z345" s="29"/>
      <c r="AA345" s="29"/>
    </row>
    <row r="346" spans="1:27" s="33" customFormat="1" ht="127.5">
      <c r="A346" s="17" t="s">
        <v>2077</v>
      </c>
      <c r="B346" s="18" t="s">
        <v>1889</v>
      </c>
      <c r="C346" s="31" t="s">
        <v>230</v>
      </c>
      <c r="D346" s="31" t="s">
        <v>339</v>
      </c>
      <c r="E346" s="20"/>
      <c r="F346" s="20"/>
      <c r="G346" s="69" t="s">
        <v>2134</v>
      </c>
      <c r="H346" s="58"/>
      <c r="I346" t="s">
        <v>2141</v>
      </c>
      <c r="J346"/>
      <c r="K346" s="58" t="e">
        <f>VLOOKUP(C346,'[1]Registration Tracking Sheet'!$C$13:$J$216,8,FALSE)</f>
        <v>#N/A</v>
      </c>
      <c r="L346" s="18" t="s">
        <v>27</v>
      </c>
      <c r="M346" s="63">
        <v>97862914</v>
      </c>
      <c r="N346" s="63">
        <v>3081428</v>
      </c>
      <c r="O346" s="21"/>
      <c r="P346" s="21"/>
      <c r="Q346" s="21"/>
      <c r="R346" s="21"/>
      <c r="S346" s="21"/>
      <c r="T346" s="21"/>
      <c r="U346" s="21"/>
      <c r="V346" s="21"/>
      <c r="W346" s="21"/>
      <c r="X346" s="21"/>
      <c r="Y346" s="21"/>
      <c r="Z346" s="29"/>
      <c r="AA346" s="29"/>
    </row>
    <row r="347" spans="1:27" s="33" customFormat="1" ht="127.5">
      <c r="A347" s="17" t="s">
        <v>2077</v>
      </c>
      <c r="B347" s="18" t="s">
        <v>1890</v>
      </c>
      <c r="C347" s="31" t="s">
        <v>231</v>
      </c>
      <c r="D347" s="31" t="s">
        <v>338</v>
      </c>
      <c r="E347" s="20"/>
      <c r="F347" s="20"/>
      <c r="G347" s="69" t="s">
        <v>2134</v>
      </c>
      <c r="H347" s="58"/>
      <c r="I347" t="s">
        <v>2141</v>
      </c>
      <c r="J347"/>
      <c r="K347" s="58" t="e">
        <f>VLOOKUP(C347,'[1]Registration Tracking Sheet'!$C$13:$J$216,8,FALSE)</f>
        <v>#N/A</v>
      </c>
      <c r="L347" s="18" t="s">
        <v>1429</v>
      </c>
      <c r="M347" s="63">
        <v>97862925</v>
      </c>
      <c r="N347" s="63">
        <v>3081433</v>
      </c>
      <c r="O347" s="21"/>
      <c r="P347" s="21"/>
      <c r="Q347" s="21"/>
      <c r="R347" s="21"/>
      <c r="S347" s="21"/>
      <c r="T347" s="21"/>
      <c r="U347" s="21"/>
      <c r="V347" s="21"/>
      <c r="W347" s="21"/>
      <c r="X347" s="21"/>
      <c r="Y347" s="21"/>
      <c r="Z347" s="29"/>
      <c r="AA347" s="29"/>
    </row>
    <row r="348" spans="1:27" s="33" customFormat="1" ht="140.25">
      <c r="A348" s="17" t="s">
        <v>2077</v>
      </c>
      <c r="B348" s="18" t="s">
        <v>1891</v>
      </c>
      <c r="C348" s="31" t="s">
        <v>232</v>
      </c>
      <c r="D348" s="31" t="s">
        <v>337</v>
      </c>
      <c r="E348" s="20"/>
      <c r="F348" s="20"/>
      <c r="G348" s="69" t="s">
        <v>2134</v>
      </c>
      <c r="H348" s="58"/>
      <c r="I348" t="s">
        <v>2141</v>
      </c>
      <c r="J348"/>
      <c r="K348" s="58" t="e">
        <f>VLOOKUP(C348,'[1]Registration Tracking Sheet'!$C$13:$J$216,8,FALSE)</f>
        <v>#N/A</v>
      </c>
      <c r="L348" s="18" t="s">
        <v>1868</v>
      </c>
      <c r="M348" s="63">
        <v>97862936</v>
      </c>
      <c r="N348" s="63">
        <v>3081449</v>
      </c>
      <c r="O348" s="21"/>
      <c r="P348" s="21"/>
      <c r="Q348" s="21"/>
      <c r="R348" s="21"/>
      <c r="S348" s="21"/>
      <c r="T348" s="21"/>
      <c r="U348" s="21"/>
      <c r="V348" s="21"/>
      <c r="W348" s="21"/>
      <c r="X348" s="21"/>
      <c r="Y348" s="21"/>
      <c r="Z348" s="29"/>
      <c r="AA348" s="29"/>
    </row>
    <row r="349" spans="1:27" s="33" customFormat="1" ht="140.25">
      <c r="A349" s="17" t="s">
        <v>2077</v>
      </c>
      <c r="B349" s="18" t="s">
        <v>1892</v>
      </c>
      <c r="C349" s="31" t="s">
        <v>233</v>
      </c>
      <c r="D349" s="31" t="s">
        <v>336</v>
      </c>
      <c r="E349" s="20"/>
      <c r="F349" s="20"/>
      <c r="G349" s="69" t="s">
        <v>2134</v>
      </c>
      <c r="H349" s="58"/>
      <c r="I349" t="s">
        <v>2141</v>
      </c>
      <c r="J349"/>
      <c r="K349" s="58" t="e">
        <f>VLOOKUP(C349,'[1]Registration Tracking Sheet'!$C$13:$J$216,8,FALSE)</f>
        <v>#N/A</v>
      </c>
      <c r="L349" s="18" t="s">
        <v>938</v>
      </c>
      <c r="M349" s="63">
        <v>97862947</v>
      </c>
      <c r="N349" s="63">
        <v>3081454</v>
      </c>
      <c r="O349" s="21"/>
      <c r="P349" s="21"/>
      <c r="Q349" s="21"/>
      <c r="R349" s="21"/>
      <c r="S349" s="21"/>
      <c r="T349" s="21"/>
      <c r="U349" s="21"/>
      <c r="V349" s="21"/>
      <c r="W349" s="21"/>
      <c r="X349" s="21"/>
      <c r="Y349" s="21"/>
      <c r="Z349" s="29"/>
      <c r="AA349" s="29"/>
    </row>
    <row r="350" spans="1:27" s="33" customFormat="1" ht="140.25">
      <c r="A350" s="17" t="s">
        <v>2077</v>
      </c>
      <c r="B350" s="18" t="s">
        <v>1893</v>
      </c>
      <c r="C350" s="31" t="s">
        <v>234</v>
      </c>
      <c r="D350" s="31" t="s">
        <v>335</v>
      </c>
      <c r="E350" s="20"/>
      <c r="F350" s="20"/>
      <c r="G350" s="69" t="s">
        <v>2134</v>
      </c>
      <c r="H350" s="58"/>
      <c r="I350" t="s">
        <v>2141</v>
      </c>
      <c r="J350"/>
      <c r="K350" s="58" t="e">
        <f>VLOOKUP(C350,'[1]Registration Tracking Sheet'!$C$13:$J$216,8,FALSE)</f>
        <v>#N/A</v>
      </c>
      <c r="L350" s="18" t="s">
        <v>939</v>
      </c>
      <c r="M350" s="63">
        <v>97862958</v>
      </c>
      <c r="N350" s="63">
        <v>3081475</v>
      </c>
      <c r="O350" s="21"/>
      <c r="P350" s="21"/>
      <c r="Q350" s="21"/>
      <c r="R350" s="21"/>
      <c r="S350" s="21"/>
      <c r="T350" s="21"/>
      <c r="U350" s="21"/>
      <c r="V350" s="21"/>
      <c r="W350" s="21"/>
      <c r="X350" s="21"/>
      <c r="Y350" s="21"/>
      <c r="Z350" s="29"/>
      <c r="AA350" s="29"/>
    </row>
    <row r="351" spans="1:27" s="33" customFormat="1" ht="140.25">
      <c r="A351" s="17" t="s">
        <v>2077</v>
      </c>
      <c r="B351" s="18" t="s">
        <v>1894</v>
      </c>
      <c r="C351" s="31" t="s">
        <v>235</v>
      </c>
      <c r="D351" s="31" t="s">
        <v>334</v>
      </c>
      <c r="E351" s="20"/>
      <c r="F351" s="20"/>
      <c r="G351" s="69" t="s">
        <v>2134</v>
      </c>
      <c r="H351" s="58"/>
      <c r="I351" t="s">
        <v>2141</v>
      </c>
      <c r="J351"/>
      <c r="K351" s="58" t="e">
        <f>VLOOKUP(C351,'[1]Registration Tracking Sheet'!$C$13:$J$216,8,FALSE)</f>
        <v>#N/A</v>
      </c>
      <c r="L351" s="18" t="s">
        <v>1074</v>
      </c>
      <c r="M351" s="63">
        <v>97862969</v>
      </c>
      <c r="N351" s="63">
        <v>3081480</v>
      </c>
      <c r="O351" s="21"/>
      <c r="P351" s="21"/>
      <c r="Q351" s="21"/>
      <c r="R351" s="21"/>
      <c r="S351" s="21"/>
      <c r="T351" s="21"/>
      <c r="U351" s="21"/>
      <c r="V351" s="21"/>
      <c r="W351" s="21"/>
      <c r="X351" s="21"/>
      <c r="Y351" s="21"/>
      <c r="Z351" s="29"/>
      <c r="AA351" s="29"/>
    </row>
    <row r="352" spans="1:27" s="33" customFormat="1" ht="114.75">
      <c r="A352" s="17" t="s">
        <v>1895</v>
      </c>
      <c r="B352" s="18" t="s">
        <v>1775</v>
      </c>
      <c r="C352" s="31" t="s">
        <v>1316</v>
      </c>
      <c r="D352" s="31" t="s">
        <v>913</v>
      </c>
      <c r="E352" s="20"/>
      <c r="F352" s="20"/>
      <c r="G352" s="69" t="s">
        <v>2133</v>
      </c>
      <c r="H352" s="58"/>
      <c r="I352" t="s">
        <v>2141</v>
      </c>
      <c r="J352"/>
      <c r="K352" s="58">
        <f>VLOOKUP(C352,'[1]Registration Tracking Sheet'!$C$13:$J$216,8,FALSE)</f>
        <v>1</v>
      </c>
      <c r="L352" s="18" t="s">
        <v>1638</v>
      </c>
      <c r="M352" s="63">
        <v>8009038</v>
      </c>
      <c r="N352" s="63">
        <v>2323732</v>
      </c>
      <c r="O352" s="21"/>
      <c r="P352" s="21"/>
      <c r="Q352" s="21"/>
      <c r="R352" s="21"/>
      <c r="S352" s="21"/>
      <c r="T352" s="21"/>
      <c r="U352" s="21"/>
      <c r="V352" s="21"/>
      <c r="W352" s="21"/>
      <c r="X352" s="21"/>
      <c r="Y352" s="21"/>
      <c r="Z352" s="29"/>
      <c r="AA352" s="29"/>
    </row>
    <row r="353" spans="1:27" s="33" customFormat="1" ht="63.75">
      <c r="A353" s="17" t="s">
        <v>1895</v>
      </c>
      <c r="B353" s="18" t="s">
        <v>1896</v>
      </c>
      <c r="C353" s="31" t="s">
        <v>1512</v>
      </c>
      <c r="D353" s="31" t="s">
        <v>765</v>
      </c>
      <c r="E353" s="20"/>
      <c r="F353" s="20"/>
      <c r="G353" s="69" t="s">
        <v>2133</v>
      </c>
      <c r="H353" s="58"/>
      <c r="I353" t="s">
        <v>2141</v>
      </c>
      <c r="J353"/>
      <c r="K353" s="58">
        <f>VLOOKUP(C353,'[1]Registration Tracking Sheet'!$C$13:$J$216,8,FALSE)</f>
        <v>1</v>
      </c>
      <c r="L353" s="18" t="s">
        <v>1639</v>
      </c>
      <c r="M353" s="63">
        <v>64743017</v>
      </c>
      <c r="N353" s="63">
        <v>2652067</v>
      </c>
      <c r="O353" s="21"/>
      <c r="P353" s="21"/>
      <c r="Q353" s="21"/>
      <c r="R353" s="21"/>
      <c r="S353" s="21"/>
      <c r="T353" s="21"/>
      <c r="U353" s="21"/>
      <c r="V353" s="21"/>
      <c r="W353" s="21"/>
      <c r="X353" s="21"/>
      <c r="Y353" s="21"/>
      <c r="Z353" s="29"/>
      <c r="AA353" s="29"/>
    </row>
    <row r="354" spans="1:27" s="33" customFormat="1" ht="127.5">
      <c r="A354" s="17" t="s">
        <v>1895</v>
      </c>
      <c r="B354" s="18" t="s">
        <v>1897</v>
      </c>
      <c r="C354" s="31" t="s">
        <v>1193</v>
      </c>
      <c r="D354" s="31" t="s">
        <v>486</v>
      </c>
      <c r="E354" s="20"/>
      <c r="F354" s="20"/>
      <c r="G354" s="69" t="s">
        <v>2134</v>
      </c>
      <c r="H354" s="58"/>
      <c r="I354" t="s">
        <v>2141</v>
      </c>
      <c r="J354"/>
      <c r="K354" s="58" t="e">
        <f>VLOOKUP(C354,'[1]Registration Tracking Sheet'!$C$13:$J$216,8,FALSE)</f>
        <v>#N/A</v>
      </c>
      <c r="L354" s="18" t="s">
        <v>1640</v>
      </c>
      <c r="M354" s="63">
        <v>85029749</v>
      </c>
      <c r="N354" s="63">
        <v>2850985</v>
      </c>
      <c r="O354" s="21"/>
      <c r="P354" s="21"/>
      <c r="Q354" s="21"/>
      <c r="R354" s="21"/>
      <c r="S354" s="21"/>
      <c r="T354" s="21"/>
      <c r="U354" s="21"/>
      <c r="V354" s="21"/>
      <c r="W354" s="21"/>
      <c r="X354" s="21"/>
      <c r="Y354" s="21"/>
      <c r="Z354" s="29"/>
      <c r="AA354" s="29"/>
    </row>
    <row r="355" spans="1:27" s="33" customFormat="1" ht="127.5">
      <c r="A355" s="17" t="s">
        <v>1895</v>
      </c>
      <c r="B355" s="18" t="s">
        <v>1898</v>
      </c>
      <c r="C355" s="31" t="s">
        <v>159</v>
      </c>
      <c r="D355" s="31" t="s">
        <v>402</v>
      </c>
      <c r="E355" s="20"/>
      <c r="F355" s="20"/>
      <c r="G355" s="69" t="s">
        <v>2133</v>
      </c>
      <c r="H355" s="58"/>
      <c r="I355" t="s">
        <v>2141</v>
      </c>
      <c r="J355"/>
      <c r="K355" s="58">
        <f>VLOOKUP(C355,'[1]Registration Tracking Sheet'!$C$13:$J$216,8,FALSE)</f>
        <v>1</v>
      </c>
      <c r="L355" s="18" t="s">
        <v>1247</v>
      </c>
      <c r="M355" s="63">
        <v>92045777</v>
      </c>
      <c r="N355" s="63">
        <v>2954599</v>
      </c>
      <c r="O355" s="21"/>
      <c r="P355" s="21"/>
      <c r="Q355" s="21"/>
      <c r="R355" s="21"/>
      <c r="S355" s="21"/>
      <c r="T355" s="21"/>
      <c r="U355" s="21"/>
      <c r="V355" s="21"/>
      <c r="W355" s="21"/>
      <c r="X355" s="21"/>
      <c r="Y355" s="21"/>
      <c r="Z355" s="29"/>
      <c r="AA355" s="29"/>
    </row>
    <row r="356" spans="1:27" s="33" customFormat="1" ht="127.5">
      <c r="A356" s="17" t="s">
        <v>1895</v>
      </c>
      <c r="B356" s="18" t="s">
        <v>1899</v>
      </c>
      <c r="C356" s="31" t="s">
        <v>236</v>
      </c>
      <c r="D356" s="31" t="s">
        <v>333</v>
      </c>
      <c r="E356" s="20"/>
      <c r="F356" s="20"/>
      <c r="G356" s="69" t="s">
        <v>2134</v>
      </c>
      <c r="H356" s="58"/>
      <c r="I356" t="s">
        <v>2141</v>
      </c>
      <c r="J356"/>
      <c r="K356" s="58" t="e">
        <f>VLOOKUP(C356,'[1]Registration Tracking Sheet'!$C$13:$J$216,8,FALSE)</f>
        <v>#N/A</v>
      </c>
      <c r="L356" s="18" t="s">
        <v>1248</v>
      </c>
      <c r="M356" s="63">
        <v>97862970</v>
      </c>
      <c r="N356" s="63">
        <v>3081496</v>
      </c>
      <c r="O356" s="21"/>
      <c r="P356" s="21"/>
      <c r="Q356" s="21"/>
      <c r="R356" s="21"/>
      <c r="S356" s="21"/>
      <c r="T356" s="21"/>
      <c r="U356" s="21"/>
      <c r="V356" s="21"/>
      <c r="W356" s="21"/>
      <c r="X356" s="21"/>
      <c r="Y356" s="21"/>
      <c r="Z356" s="29"/>
      <c r="AA356" s="29"/>
    </row>
    <row r="357" spans="1:27" s="33" customFormat="1" ht="127.5">
      <c r="A357" s="17" t="s">
        <v>1895</v>
      </c>
      <c r="B357" s="18" t="s">
        <v>1900</v>
      </c>
      <c r="C357" s="31" t="s">
        <v>237</v>
      </c>
      <c r="D357" s="31" t="s">
        <v>332</v>
      </c>
      <c r="E357" s="20"/>
      <c r="F357" s="20"/>
      <c r="G357" s="69" t="s">
        <v>2134</v>
      </c>
      <c r="H357" s="58"/>
      <c r="I357" t="s">
        <v>2141</v>
      </c>
      <c r="J357"/>
      <c r="K357" s="58" t="e">
        <f>VLOOKUP(C357,'[1]Registration Tracking Sheet'!$C$13:$J$216,8,FALSE)</f>
        <v>#N/A</v>
      </c>
      <c r="L357" s="18" t="s">
        <v>1249</v>
      </c>
      <c r="M357" s="63">
        <v>97862981</v>
      </c>
      <c r="N357" s="63">
        <v>3081501</v>
      </c>
      <c r="O357" s="21"/>
      <c r="P357" s="21"/>
      <c r="Q357" s="21"/>
      <c r="R357" s="21"/>
      <c r="S357" s="21"/>
      <c r="T357" s="21"/>
      <c r="U357" s="21"/>
      <c r="V357" s="21"/>
      <c r="W357" s="21"/>
      <c r="X357" s="21"/>
      <c r="Y357" s="21"/>
      <c r="Z357" s="29"/>
      <c r="AA357" s="29"/>
    </row>
    <row r="358" spans="1:27" s="33" customFormat="1" ht="127.5">
      <c r="A358" s="17" t="s">
        <v>1895</v>
      </c>
      <c r="B358" s="18" t="s">
        <v>2255</v>
      </c>
      <c r="C358" s="31" t="s">
        <v>256</v>
      </c>
      <c r="D358" s="31" t="s">
        <v>313</v>
      </c>
      <c r="E358" s="19"/>
      <c r="F358" s="19"/>
      <c r="G358" s="58" t="s">
        <v>2133</v>
      </c>
      <c r="H358" s="58"/>
      <c r="I358" t="s">
        <v>2141</v>
      </c>
      <c r="J358"/>
      <c r="K358" s="58">
        <f>VLOOKUP(C358,'[1]Registration Tracking Sheet'!$C$13:$J$216,8,FALSE)</f>
        <v>1</v>
      </c>
      <c r="L358" s="18" t="s">
        <v>98</v>
      </c>
      <c r="M358" s="63">
        <v>100684331</v>
      </c>
      <c r="N358" s="63">
        <v>3097066</v>
      </c>
      <c r="O358" s="21"/>
      <c r="P358" s="21"/>
      <c r="Q358" s="21"/>
      <c r="R358" s="21"/>
      <c r="S358" s="21"/>
      <c r="T358" s="21"/>
      <c r="U358" s="21"/>
      <c r="V358" s="21"/>
      <c r="W358" s="21"/>
      <c r="X358" s="21"/>
      <c r="Y358" s="21"/>
      <c r="Z358" s="29"/>
      <c r="AA358" s="29"/>
    </row>
    <row r="359" spans="1:27" s="33" customFormat="1" ht="89.25">
      <c r="A359" s="17" t="s">
        <v>2323</v>
      </c>
      <c r="B359" s="18" t="s">
        <v>1266</v>
      </c>
      <c r="C359" s="31" t="s">
        <v>1359</v>
      </c>
      <c r="D359" s="31" t="s">
        <v>870</v>
      </c>
      <c r="E359" s="18" t="s">
        <v>2352</v>
      </c>
      <c r="F359" s="18"/>
      <c r="G359" s="69" t="s">
        <v>2134</v>
      </c>
      <c r="H359" s="58"/>
      <c r="I359" t="s">
        <v>2141</v>
      </c>
      <c r="J359"/>
      <c r="K359" s="58" t="e">
        <f>VLOOKUP(C359,'[1]Registration Tracking Sheet'!$C$13:$J$216,8,FALSE)</f>
        <v>#N/A</v>
      </c>
      <c r="L359" s="18" t="s">
        <v>1696</v>
      </c>
      <c r="M359" s="63">
        <v>64741793</v>
      </c>
      <c r="N359" s="63">
        <v>2650803</v>
      </c>
      <c r="O359" s="21"/>
      <c r="P359" s="21"/>
      <c r="Q359" s="21"/>
      <c r="R359" s="21"/>
      <c r="S359" s="21"/>
      <c r="T359" s="21"/>
      <c r="U359" s="21"/>
      <c r="V359" s="21"/>
      <c r="W359" s="21"/>
      <c r="X359" s="21"/>
      <c r="Y359" s="21"/>
      <c r="Z359" s="21"/>
      <c r="AA359" s="21"/>
    </row>
    <row r="360" spans="1:27" s="33" customFormat="1" ht="63.75">
      <c r="A360" s="17" t="s">
        <v>2323</v>
      </c>
      <c r="B360" s="18" t="s">
        <v>2256</v>
      </c>
      <c r="C360" s="31" t="s">
        <v>1513</v>
      </c>
      <c r="D360" s="31" t="s">
        <v>766</v>
      </c>
      <c r="E360" s="20" t="s">
        <v>2352</v>
      </c>
      <c r="F360" s="20"/>
      <c r="G360" s="69" t="s">
        <v>2134</v>
      </c>
      <c r="H360" s="58"/>
      <c r="I360" t="s">
        <v>2141</v>
      </c>
      <c r="J360"/>
      <c r="K360" s="58" t="e">
        <f>VLOOKUP(C360,'[1]Registration Tracking Sheet'!$C$13:$J$216,8,FALSE)</f>
        <v>#N/A</v>
      </c>
      <c r="L360" s="18" t="s">
        <v>663</v>
      </c>
      <c r="M360" s="63">
        <v>64743040</v>
      </c>
      <c r="N360" s="63">
        <v>2652093</v>
      </c>
      <c r="O360" s="21"/>
      <c r="P360" s="21"/>
      <c r="Q360" s="21"/>
      <c r="R360" s="21"/>
      <c r="S360" s="21"/>
      <c r="T360" s="21"/>
      <c r="U360" s="21"/>
      <c r="V360" s="21"/>
      <c r="W360" s="21"/>
      <c r="X360" s="21"/>
      <c r="Y360" s="21"/>
      <c r="Z360" s="21"/>
      <c r="AA360" s="21"/>
    </row>
    <row r="361" spans="1:27" s="33" customFormat="1" ht="127.5">
      <c r="A361" s="17" t="s">
        <v>2323</v>
      </c>
      <c r="B361" s="18" t="s">
        <v>2257</v>
      </c>
      <c r="C361" s="31" t="s">
        <v>1514</v>
      </c>
      <c r="D361" s="31" t="s">
        <v>767</v>
      </c>
      <c r="E361" s="18" t="s">
        <v>2352</v>
      </c>
      <c r="F361" s="18"/>
      <c r="G361" s="69" t="s">
        <v>2134</v>
      </c>
      <c r="H361" s="58"/>
      <c r="I361" t="s">
        <v>2141</v>
      </c>
      <c r="J361"/>
      <c r="K361" s="58" t="e">
        <f>VLOOKUP(C361,'[1]Registration Tracking Sheet'!$C$13:$J$216,8,FALSE)</f>
        <v>#N/A</v>
      </c>
      <c r="L361" s="18" t="s">
        <v>5</v>
      </c>
      <c r="M361" s="63">
        <v>64743051</v>
      </c>
      <c r="N361" s="63">
        <v>2652109</v>
      </c>
      <c r="O361" s="21"/>
      <c r="P361" s="21"/>
      <c r="Q361" s="21"/>
      <c r="R361" s="21"/>
      <c r="S361" s="21"/>
      <c r="T361" s="21"/>
      <c r="U361" s="21"/>
      <c r="V361" s="21"/>
      <c r="W361" s="21"/>
      <c r="X361" s="21"/>
      <c r="Y361" s="21"/>
      <c r="Z361" s="21"/>
      <c r="AA361" s="21"/>
    </row>
    <row r="362" spans="1:27" s="33" customFormat="1" ht="39.75" customHeight="1">
      <c r="A362" s="17" t="s">
        <v>755</v>
      </c>
      <c r="B362" s="18" t="s">
        <v>920</v>
      </c>
      <c r="C362" s="31" t="s">
        <v>1309</v>
      </c>
      <c r="D362" s="31" t="s">
        <v>906</v>
      </c>
      <c r="E362" s="20" t="s">
        <v>2350</v>
      </c>
      <c r="F362" s="18" t="s">
        <v>743</v>
      </c>
      <c r="G362" s="69" t="s">
        <v>2145</v>
      </c>
      <c r="H362" s="58"/>
      <c r="I362" t="s">
        <v>2138</v>
      </c>
      <c r="J362" t="s">
        <v>2139</v>
      </c>
      <c r="K362" s="58" t="e">
        <f>VLOOKUP(C362,'[1]Registration Tracking Sheet'!$C$13:$J$216,8,FALSE)</f>
        <v>#N/A</v>
      </c>
      <c r="L362" s="18" t="s">
        <v>943</v>
      </c>
      <c r="M362" s="63">
        <v>74986</v>
      </c>
      <c r="N362" s="63">
        <v>2008279</v>
      </c>
      <c r="O362" s="21"/>
      <c r="P362" s="21"/>
      <c r="Q362" s="21"/>
      <c r="R362" s="21"/>
      <c r="S362" s="21"/>
      <c r="T362" s="21"/>
      <c r="U362" s="21"/>
      <c r="V362" s="21"/>
      <c r="W362" s="21"/>
      <c r="X362" s="21"/>
      <c r="Y362" s="21"/>
      <c r="Z362" s="27"/>
      <c r="AA362" s="27"/>
    </row>
    <row r="363" spans="1:27" s="33" customFormat="1" ht="39.75" customHeight="1">
      <c r="A363" s="17" t="s">
        <v>755</v>
      </c>
      <c r="B363" s="18" t="s">
        <v>1643</v>
      </c>
      <c r="C363" s="31" t="s">
        <v>1310</v>
      </c>
      <c r="D363" s="31" t="s">
        <v>907</v>
      </c>
      <c r="E363" s="20" t="s">
        <v>2350</v>
      </c>
      <c r="F363" s="18" t="s">
        <v>743</v>
      </c>
      <c r="G363" s="69" t="s">
        <v>2145</v>
      </c>
      <c r="H363" s="58"/>
      <c r="I363" t="s">
        <v>2138</v>
      </c>
      <c r="J363" t="s">
        <v>2139</v>
      </c>
      <c r="K363" s="58" t="e">
        <f>VLOOKUP(C363,'[1]Registration Tracking Sheet'!$C$13:$J$216,8,FALSE)</f>
        <v>#N/A</v>
      </c>
      <c r="L363" s="18" t="s">
        <v>943</v>
      </c>
      <c r="M363" s="63">
        <v>75285</v>
      </c>
      <c r="N363" s="63">
        <v>2008572</v>
      </c>
      <c r="O363" s="21"/>
      <c r="P363" s="21"/>
      <c r="Q363" s="21"/>
      <c r="R363" s="21"/>
      <c r="S363" s="21"/>
      <c r="T363" s="21"/>
      <c r="U363" s="21"/>
      <c r="V363" s="21"/>
      <c r="W363" s="21"/>
      <c r="X363" s="21"/>
      <c r="Y363" s="21"/>
      <c r="Z363" s="27"/>
      <c r="AA363" s="27"/>
    </row>
    <row r="364" spans="1:27" s="33" customFormat="1" ht="39.75" customHeight="1">
      <c r="A364" s="17" t="s">
        <v>755</v>
      </c>
      <c r="B364" s="18" t="s">
        <v>921</v>
      </c>
      <c r="C364" s="31" t="s">
        <v>1311</v>
      </c>
      <c r="D364" s="31" t="s">
        <v>908</v>
      </c>
      <c r="E364" s="20" t="s">
        <v>2350</v>
      </c>
      <c r="F364" s="18" t="s">
        <v>743</v>
      </c>
      <c r="G364" s="69" t="s">
        <v>2145</v>
      </c>
      <c r="H364" s="58"/>
      <c r="I364" t="s">
        <v>2138</v>
      </c>
      <c r="J364" t="s">
        <v>2139</v>
      </c>
      <c r="K364" s="58" t="e">
        <f>VLOOKUP(C364,'[1]Registration Tracking Sheet'!$C$13:$J$216,8,FALSE)</f>
        <v>#N/A</v>
      </c>
      <c r="L364" s="18" t="s">
        <v>943</v>
      </c>
      <c r="M364" s="63">
        <v>106978</v>
      </c>
      <c r="N364" s="63">
        <v>2034487</v>
      </c>
      <c r="O364" s="21"/>
      <c r="P364" s="21"/>
      <c r="Q364" s="21"/>
      <c r="R364" s="21"/>
      <c r="S364" s="21"/>
      <c r="T364" s="21"/>
      <c r="U364" s="21"/>
      <c r="V364" s="21"/>
      <c r="W364" s="21"/>
      <c r="X364" s="21"/>
      <c r="Y364" s="21"/>
      <c r="Z364" s="27"/>
      <c r="AA364" s="27"/>
    </row>
    <row r="365" spans="1:27" s="33" customFormat="1" ht="54.75" customHeight="1">
      <c r="A365" s="17" t="s">
        <v>754</v>
      </c>
      <c r="B365" s="18" t="s">
        <v>678</v>
      </c>
      <c r="C365" s="31" t="s">
        <v>1518</v>
      </c>
      <c r="D365" s="31" t="s">
        <v>771</v>
      </c>
      <c r="E365" s="20" t="s">
        <v>2350</v>
      </c>
      <c r="F365" s="18" t="s">
        <v>742</v>
      </c>
      <c r="G365" s="69" t="s">
        <v>2145</v>
      </c>
      <c r="H365" s="58"/>
      <c r="I365" t="s">
        <v>2138</v>
      </c>
      <c r="J365" t="s">
        <v>2139</v>
      </c>
      <c r="K365" s="58" t="e">
        <f>VLOOKUP(C365,'[1]Registration Tracking Sheet'!$C$13:$J$216,8,FALSE)</f>
        <v>#N/A</v>
      </c>
      <c r="L365" s="18" t="s">
        <v>2083</v>
      </c>
      <c r="M365" s="63">
        <v>68131759</v>
      </c>
      <c r="N365" s="63">
        <v>2686295</v>
      </c>
      <c r="O365" s="21"/>
      <c r="P365" s="21"/>
      <c r="Q365" s="21"/>
      <c r="R365" s="21"/>
      <c r="S365" s="21"/>
      <c r="T365" s="21"/>
      <c r="U365" s="21"/>
      <c r="V365" s="21"/>
      <c r="W365" s="21"/>
      <c r="X365" s="21"/>
      <c r="Y365" s="21"/>
      <c r="Z365" s="27"/>
      <c r="AA365" s="27"/>
    </row>
    <row r="366" spans="1:27" s="33" customFormat="1" ht="54.75" customHeight="1">
      <c r="A366" s="17" t="s">
        <v>754</v>
      </c>
      <c r="B366" s="18" t="s">
        <v>61</v>
      </c>
      <c r="C366" s="31" t="s">
        <v>1519</v>
      </c>
      <c r="D366" s="31" t="s">
        <v>772</v>
      </c>
      <c r="E366" s="20" t="s">
        <v>2350</v>
      </c>
      <c r="F366" s="18" t="s">
        <v>742</v>
      </c>
      <c r="G366" s="69" t="s">
        <v>2134</v>
      </c>
      <c r="H366" s="58"/>
      <c r="I366" t="s">
        <v>2141</v>
      </c>
      <c r="J366"/>
      <c r="K366" s="58" t="e">
        <f>VLOOKUP(C366,'[1]Registration Tracking Sheet'!$C$13:$J$216,8,FALSE)</f>
        <v>#N/A</v>
      </c>
      <c r="L366" s="18" t="s">
        <v>2084</v>
      </c>
      <c r="M366" s="63">
        <v>68307982</v>
      </c>
      <c r="N366" s="63">
        <v>2696172</v>
      </c>
      <c r="O366" s="21"/>
      <c r="P366" s="21"/>
      <c r="Q366" s="21"/>
      <c r="R366" s="21"/>
      <c r="S366" s="21"/>
      <c r="T366" s="21"/>
      <c r="U366" s="21"/>
      <c r="V366" s="21"/>
      <c r="W366" s="21"/>
      <c r="X366" s="21"/>
      <c r="Y366" s="21"/>
      <c r="Z366" s="27"/>
      <c r="AA366" s="27"/>
    </row>
    <row r="367" spans="1:27" s="33" customFormat="1" ht="54.75" customHeight="1">
      <c r="A367" s="17" t="s">
        <v>754</v>
      </c>
      <c r="B367" s="18" t="s">
        <v>679</v>
      </c>
      <c r="C367" s="31" t="s">
        <v>1520</v>
      </c>
      <c r="D367" s="31" t="s">
        <v>773</v>
      </c>
      <c r="E367" s="20" t="s">
        <v>2350</v>
      </c>
      <c r="F367" s="18" t="s">
        <v>742</v>
      </c>
      <c r="G367" s="69" t="s">
        <v>2134</v>
      </c>
      <c r="H367" s="58"/>
      <c r="I367" t="s">
        <v>2141</v>
      </c>
      <c r="J367"/>
      <c r="K367" s="58" t="e">
        <f>VLOOKUP(C367,'[1]Registration Tracking Sheet'!$C$13:$J$216,8,FALSE)</f>
        <v>#N/A</v>
      </c>
      <c r="L367" s="18" t="s">
        <v>2085</v>
      </c>
      <c r="M367" s="63">
        <v>68307993</v>
      </c>
      <c r="N367" s="63">
        <v>2696188</v>
      </c>
      <c r="O367" s="21"/>
      <c r="P367" s="21"/>
      <c r="Q367" s="21"/>
      <c r="R367" s="21"/>
      <c r="S367" s="21"/>
      <c r="T367" s="21"/>
      <c r="U367" s="21"/>
      <c r="V367" s="21"/>
      <c r="W367" s="21"/>
      <c r="X367" s="21"/>
      <c r="Y367" s="21"/>
      <c r="Z367" s="27"/>
      <c r="AA367" s="27"/>
    </row>
    <row r="368" spans="1:27" s="33" customFormat="1" ht="54.75" customHeight="1">
      <c r="A368" s="17" t="s">
        <v>754</v>
      </c>
      <c r="B368" s="18" t="s">
        <v>680</v>
      </c>
      <c r="C368" s="31" t="s">
        <v>1521</v>
      </c>
      <c r="D368" s="31" t="s">
        <v>774</v>
      </c>
      <c r="E368" s="20" t="s">
        <v>2350</v>
      </c>
      <c r="F368" s="18" t="s">
        <v>742</v>
      </c>
      <c r="G368" s="69" t="s">
        <v>2134</v>
      </c>
      <c r="H368" s="58"/>
      <c r="I368" t="s">
        <v>2141</v>
      </c>
      <c r="J368"/>
      <c r="K368" s="58" t="e">
        <f>VLOOKUP(C368,'[1]Registration Tracking Sheet'!$C$13:$J$216,8,FALSE)</f>
        <v>#N/A</v>
      </c>
      <c r="L368" s="18" t="s">
        <v>2086</v>
      </c>
      <c r="M368" s="63">
        <v>68308009</v>
      </c>
      <c r="N368" s="63">
        <v>2696193</v>
      </c>
      <c r="O368" s="21"/>
      <c r="P368" s="21"/>
      <c r="Q368" s="21"/>
      <c r="R368" s="21"/>
      <c r="S368" s="21"/>
      <c r="T368" s="21"/>
      <c r="U368" s="21"/>
      <c r="V368" s="21"/>
      <c r="W368" s="21"/>
      <c r="X368" s="21"/>
      <c r="Y368" s="21"/>
      <c r="Z368" s="27"/>
      <c r="AA368" s="27"/>
    </row>
    <row r="369" spans="1:27" s="33" customFormat="1" ht="54.75" customHeight="1">
      <c r="A369" s="17" t="s">
        <v>754</v>
      </c>
      <c r="B369" s="18" t="s">
        <v>681</v>
      </c>
      <c r="C369" s="31" t="s">
        <v>1522</v>
      </c>
      <c r="D369" s="31" t="s">
        <v>1852</v>
      </c>
      <c r="E369" s="20" t="s">
        <v>2350</v>
      </c>
      <c r="F369" s="18" t="s">
        <v>742</v>
      </c>
      <c r="G369" s="69" t="s">
        <v>2134</v>
      </c>
      <c r="H369" s="58"/>
      <c r="I369" t="s">
        <v>2141</v>
      </c>
      <c r="J369"/>
      <c r="K369" s="58" t="e">
        <f>VLOOKUP(C369,'[1]Registration Tracking Sheet'!$C$13:$J$216,8,FALSE)</f>
        <v>#N/A</v>
      </c>
      <c r="L369" s="18" t="s">
        <v>2231</v>
      </c>
      <c r="M369" s="63">
        <v>68308010</v>
      </c>
      <c r="N369" s="63">
        <v>2696209</v>
      </c>
      <c r="O369" s="21"/>
      <c r="P369" s="21"/>
      <c r="Q369" s="21"/>
      <c r="R369" s="21"/>
      <c r="S369" s="21"/>
      <c r="T369" s="21"/>
      <c r="U369" s="21"/>
      <c r="V369" s="21"/>
      <c r="W369" s="21"/>
      <c r="X369" s="21"/>
      <c r="Y369" s="21"/>
      <c r="Z369" s="27"/>
      <c r="AA369" s="27"/>
    </row>
    <row r="370" spans="1:27" s="33" customFormat="1" ht="54.75" customHeight="1">
      <c r="A370" s="17" t="s">
        <v>754</v>
      </c>
      <c r="B370" s="18" t="s">
        <v>682</v>
      </c>
      <c r="C370" s="31" t="s">
        <v>1523</v>
      </c>
      <c r="D370" s="31" t="s">
        <v>1853</v>
      </c>
      <c r="E370" s="20" t="s">
        <v>2350</v>
      </c>
      <c r="F370" s="18" t="s">
        <v>742</v>
      </c>
      <c r="G370" s="69" t="s">
        <v>2134</v>
      </c>
      <c r="H370" s="58"/>
      <c r="I370" t="s">
        <v>2141</v>
      </c>
      <c r="J370"/>
      <c r="K370" s="58" t="e">
        <f>VLOOKUP(C370,'[1]Registration Tracking Sheet'!$C$13:$J$216,8,FALSE)</f>
        <v>#N/A</v>
      </c>
      <c r="L370" s="18" t="s">
        <v>2232</v>
      </c>
      <c r="M370" s="63">
        <v>68308032</v>
      </c>
      <c r="N370" s="63">
        <v>2696235</v>
      </c>
      <c r="O370" s="21"/>
      <c r="P370" s="21"/>
      <c r="Q370" s="21"/>
      <c r="R370" s="21"/>
      <c r="S370" s="21"/>
      <c r="T370" s="21"/>
      <c r="U370" s="21"/>
      <c r="V370" s="21"/>
      <c r="W370" s="21"/>
      <c r="X370" s="21"/>
      <c r="Y370" s="21"/>
      <c r="Z370" s="27"/>
      <c r="AA370" s="27"/>
    </row>
    <row r="371" spans="1:27" s="33" customFormat="1" ht="54.75" customHeight="1">
      <c r="A371" s="17" t="s">
        <v>754</v>
      </c>
      <c r="B371" s="18" t="s">
        <v>683</v>
      </c>
      <c r="C371" s="31" t="s">
        <v>1524</v>
      </c>
      <c r="D371" s="31" t="s">
        <v>1854</v>
      </c>
      <c r="E371" s="20" t="s">
        <v>2350</v>
      </c>
      <c r="F371" s="18" t="s">
        <v>742</v>
      </c>
      <c r="G371" s="69" t="s">
        <v>2134</v>
      </c>
      <c r="H371" s="58"/>
      <c r="I371" t="s">
        <v>2141</v>
      </c>
      <c r="J371"/>
      <c r="K371" s="58" t="e">
        <f>VLOOKUP(C371,'[1]Registration Tracking Sheet'!$C$13:$J$216,8,FALSE)</f>
        <v>#N/A</v>
      </c>
      <c r="L371" s="18" t="s">
        <v>2233</v>
      </c>
      <c r="M371" s="63">
        <v>68308043</v>
      </c>
      <c r="N371" s="63">
        <v>2696240</v>
      </c>
      <c r="O371" s="21"/>
      <c r="P371" s="21"/>
      <c r="Q371" s="21"/>
      <c r="R371" s="21"/>
      <c r="S371" s="21"/>
      <c r="T371" s="21"/>
      <c r="U371" s="21"/>
      <c r="V371" s="21"/>
      <c r="W371" s="21"/>
      <c r="X371" s="21"/>
      <c r="Y371" s="21"/>
      <c r="Z371" s="27"/>
      <c r="AA371" s="27"/>
    </row>
    <row r="372" spans="1:27" s="33" customFormat="1" ht="54.75" customHeight="1">
      <c r="A372" s="17" t="s">
        <v>754</v>
      </c>
      <c r="B372" s="18" t="s">
        <v>684</v>
      </c>
      <c r="C372" s="31" t="s">
        <v>1525</v>
      </c>
      <c r="D372" s="31" t="s">
        <v>1855</v>
      </c>
      <c r="E372" s="20" t="s">
        <v>2350</v>
      </c>
      <c r="F372" s="18" t="s">
        <v>742</v>
      </c>
      <c r="G372" s="69" t="s">
        <v>2134</v>
      </c>
      <c r="H372" s="58"/>
      <c r="I372" t="s">
        <v>2141</v>
      </c>
      <c r="J372"/>
      <c r="K372" s="58" t="e">
        <f>VLOOKUP(C372,'[1]Registration Tracking Sheet'!$C$13:$J$216,8,FALSE)</f>
        <v>#N/A</v>
      </c>
      <c r="L372" s="18" t="s">
        <v>1921</v>
      </c>
      <c r="M372" s="63">
        <v>68308054</v>
      </c>
      <c r="N372" s="63">
        <v>2696256</v>
      </c>
      <c r="O372" s="21"/>
      <c r="P372" s="21"/>
      <c r="Q372" s="21"/>
      <c r="R372" s="21"/>
      <c r="S372" s="21"/>
      <c r="T372" s="21"/>
      <c r="U372" s="21"/>
      <c r="V372" s="21"/>
      <c r="W372" s="21"/>
      <c r="X372" s="21"/>
      <c r="Y372" s="21"/>
      <c r="Z372" s="27"/>
      <c r="AA372" s="27"/>
    </row>
    <row r="373" spans="1:27" s="33" customFormat="1" ht="54.75" customHeight="1">
      <c r="A373" s="17" t="s">
        <v>754</v>
      </c>
      <c r="B373" s="18" t="s">
        <v>685</v>
      </c>
      <c r="C373" s="31" t="s">
        <v>1526</v>
      </c>
      <c r="D373" s="31" t="s">
        <v>759</v>
      </c>
      <c r="E373" s="20" t="s">
        <v>2350</v>
      </c>
      <c r="F373" s="18" t="s">
        <v>742</v>
      </c>
      <c r="G373" s="69" t="s">
        <v>2134</v>
      </c>
      <c r="H373" s="58"/>
      <c r="I373" t="s">
        <v>2141</v>
      </c>
      <c r="J373"/>
      <c r="K373" s="58" t="e">
        <f>VLOOKUP(C373,'[1]Registration Tracking Sheet'!$C$13:$J$216,8,FALSE)</f>
        <v>#N/A</v>
      </c>
      <c r="L373" s="18" t="s">
        <v>1922</v>
      </c>
      <c r="M373" s="63">
        <v>68308065</v>
      </c>
      <c r="N373" s="63">
        <v>2696261</v>
      </c>
      <c r="O373" s="21"/>
      <c r="P373" s="21"/>
      <c r="Q373" s="21"/>
      <c r="R373" s="21"/>
      <c r="S373" s="21"/>
      <c r="T373" s="21"/>
      <c r="U373" s="21"/>
      <c r="V373" s="21"/>
      <c r="W373" s="21"/>
      <c r="X373" s="21"/>
      <c r="Y373" s="21"/>
      <c r="Z373" s="27"/>
      <c r="AA373" s="27"/>
    </row>
    <row r="374" spans="1:27" s="33" customFormat="1" ht="54.75" customHeight="1">
      <c r="A374" s="17" t="s">
        <v>754</v>
      </c>
      <c r="B374" s="18" t="s">
        <v>686</v>
      </c>
      <c r="C374" s="31" t="s">
        <v>1527</v>
      </c>
      <c r="D374" s="31" t="s">
        <v>760</v>
      </c>
      <c r="E374" s="20" t="s">
        <v>2350</v>
      </c>
      <c r="F374" s="18" t="s">
        <v>742</v>
      </c>
      <c r="G374" s="69" t="s">
        <v>2134</v>
      </c>
      <c r="H374" s="58"/>
      <c r="I374" t="s">
        <v>2141</v>
      </c>
      <c r="J374"/>
      <c r="K374" s="58" t="e">
        <f>VLOOKUP(C374,'[1]Registration Tracking Sheet'!$C$13:$J$216,8,FALSE)</f>
        <v>#N/A</v>
      </c>
      <c r="L374" s="18" t="s">
        <v>1739</v>
      </c>
      <c r="M374" s="63">
        <v>68308076</v>
      </c>
      <c r="N374" s="63">
        <v>2696277</v>
      </c>
      <c r="O374" s="21"/>
      <c r="P374" s="21"/>
      <c r="Q374" s="21"/>
      <c r="R374" s="21"/>
      <c r="S374" s="21"/>
      <c r="T374" s="21"/>
      <c r="U374" s="21"/>
      <c r="V374" s="21"/>
      <c r="W374" s="21"/>
      <c r="X374" s="21"/>
      <c r="Y374" s="21"/>
      <c r="Z374" s="27"/>
      <c r="AA374" s="27"/>
    </row>
    <row r="375" spans="1:27" s="33" customFormat="1" ht="54.75" customHeight="1">
      <c r="A375" s="17" t="s">
        <v>754</v>
      </c>
      <c r="B375" s="18" t="s">
        <v>687</v>
      </c>
      <c r="C375" s="31" t="s">
        <v>1528</v>
      </c>
      <c r="D375" s="31" t="s">
        <v>761</v>
      </c>
      <c r="E375" s="20" t="s">
        <v>2350</v>
      </c>
      <c r="F375" s="18" t="s">
        <v>742</v>
      </c>
      <c r="G375" s="69" t="s">
        <v>2134</v>
      </c>
      <c r="H375" s="58"/>
      <c r="I375" t="s">
        <v>2141</v>
      </c>
      <c r="J375"/>
      <c r="K375" s="58" t="e">
        <f>VLOOKUP(C375,'[1]Registration Tracking Sheet'!$C$13:$J$216,8,FALSE)</f>
        <v>#N/A</v>
      </c>
      <c r="L375" s="18" t="s">
        <v>1740</v>
      </c>
      <c r="M375" s="63">
        <v>68308087</v>
      </c>
      <c r="N375" s="63">
        <v>2696282</v>
      </c>
      <c r="O375" s="21"/>
      <c r="P375" s="21"/>
      <c r="Q375" s="21"/>
      <c r="R375" s="21"/>
      <c r="S375" s="21"/>
      <c r="T375" s="21"/>
      <c r="U375" s="21"/>
      <c r="V375" s="21"/>
      <c r="W375" s="21"/>
      <c r="X375" s="21"/>
      <c r="Y375" s="21"/>
      <c r="Z375" s="27"/>
      <c r="AA375" s="27"/>
    </row>
    <row r="376" spans="1:27" s="33" customFormat="1" ht="54.75" customHeight="1">
      <c r="A376" s="17" t="s">
        <v>754</v>
      </c>
      <c r="B376" s="18" t="s">
        <v>1051</v>
      </c>
      <c r="C376" s="31" t="s">
        <v>1529</v>
      </c>
      <c r="D376" s="31" t="s">
        <v>762</v>
      </c>
      <c r="E376" s="20" t="s">
        <v>2350</v>
      </c>
      <c r="F376" s="18" t="s">
        <v>742</v>
      </c>
      <c r="G376" s="69" t="s">
        <v>2134</v>
      </c>
      <c r="H376" s="58"/>
      <c r="I376" t="s">
        <v>2141</v>
      </c>
      <c r="J376"/>
      <c r="K376" s="58" t="e">
        <f>VLOOKUP(C376,'[1]Registration Tracking Sheet'!$C$13:$J$216,8,FALSE)</f>
        <v>#N/A</v>
      </c>
      <c r="L376" s="18" t="s">
        <v>1925</v>
      </c>
      <c r="M376" s="63">
        <v>68308098</v>
      </c>
      <c r="N376" s="63">
        <v>2696298</v>
      </c>
      <c r="O376" s="21"/>
      <c r="P376" s="21"/>
      <c r="Q376" s="21"/>
      <c r="R376" s="21"/>
      <c r="S376" s="21"/>
      <c r="T376" s="21"/>
      <c r="U376" s="21"/>
      <c r="V376" s="21"/>
      <c r="W376" s="21"/>
      <c r="X376" s="21"/>
      <c r="Y376" s="21"/>
      <c r="Z376" s="27"/>
      <c r="AA376" s="27"/>
    </row>
    <row r="377" spans="1:27" s="33" customFormat="1" ht="54.75" customHeight="1">
      <c r="A377" s="17" t="s">
        <v>754</v>
      </c>
      <c r="B377" s="18" t="s">
        <v>1052</v>
      </c>
      <c r="C377" s="31" t="s">
        <v>1530</v>
      </c>
      <c r="D377" s="31" t="s">
        <v>763</v>
      </c>
      <c r="E377" s="20" t="s">
        <v>2350</v>
      </c>
      <c r="F377" s="18" t="s">
        <v>742</v>
      </c>
      <c r="G377" s="69" t="s">
        <v>2134</v>
      </c>
      <c r="H377" s="58"/>
      <c r="I377" t="s">
        <v>2141</v>
      </c>
      <c r="J377"/>
      <c r="K377" s="58" t="e">
        <f>VLOOKUP(C377,'[1]Registration Tracking Sheet'!$C$13:$J$216,8,FALSE)</f>
        <v>#N/A</v>
      </c>
      <c r="L377" s="18" t="s">
        <v>1926</v>
      </c>
      <c r="M377" s="63">
        <v>68308101</v>
      </c>
      <c r="N377" s="63">
        <v>2696303</v>
      </c>
      <c r="O377" s="21"/>
      <c r="P377" s="21"/>
      <c r="Q377" s="21"/>
      <c r="R377" s="21"/>
      <c r="S377" s="21"/>
      <c r="T377" s="21"/>
      <c r="U377" s="21"/>
      <c r="V377" s="21"/>
      <c r="W377" s="21"/>
      <c r="X377" s="21"/>
      <c r="Y377" s="21"/>
      <c r="Z377" s="27"/>
      <c r="AA377" s="27"/>
    </row>
    <row r="378" spans="1:27" s="33" customFormat="1" ht="54.75" customHeight="1">
      <c r="A378" s="17" t="s">
        <v>754</v>
      </c>
      <c r="B378" s="18" t="s">
        <v>1053</v>
      </c>
      <c r="C378" s="31" t="s">
        <v>1531</v>
      </c>
      <c r="D378" s="31" t="s">
        <v>764</v>
      </c>
      <c r="E378" s="20" t="s">
        <v>2350</v>
      </c>
      <c r="F378" s="18" t="s">
        <v>742</v>
      </c>
      <c r="G378" s="69" t="s">
        <v>2134</v>
      </c>
      <c r="H378" s="58"/>
      <c r="I378" t="s">
        <v>2141</v>
      </c>
      <c r="J378"/>
      <c r="K378" s="58" t="e">
        <f>VLOOKUP(C378,'[1]Registration Tracking Sheet'!$C$13:$J$216,8,FALSE)</f>
        <v>#N/A</v>
      </c>
      <c r="L378" s="18" t="s">
        <v>1956</v>
      </c>
      <c r="M378" s="63">
        <v>68308112</v>
      </c>
      <c r="N378" s="63">
        <v>2696319</v>
      </c>
      <c r="O378" s="21"/>
      <c r="P378" s="21"/>
      <c r="Q378" s="21"/>
      <c r="R378" s="21"/>
      <c r="S378" s="21"/>
      <c r="T378" s="21"/>
      <c r="U378" s="21"/>
      <c r="V378" s="21"/>
      <c r="W378" s="21"/>
      <c r="X378" s="21"/>
      <c r="Y378" s="21"/>
      <c r="Z378" s="27"/>
      <c r="AA378" s="27"/>
    </row>
    <row r="379" spans="1:27" s="33" customFormat="1" ht="54.75" customHeight="1">
      <c r="A379" s="17" t="s">
        <v>754</v>
      </c>
      <c r="B379" s="18" t="s">
        <v>1054</v>
      </c>
      <c r="C379" s="31" t="s">
        <v>1532</v>
      </c>
      <c r="D379" s="31" t="s">
        <v>1848</v>
      </c>
      <c r="E379" s="20" t="s">
        <v>2350</v>
      </c>
      <c r="F379" s="18" t="s">
        <v>742</v>
      </c>
      <c r="G379" s="69" t="s">
        <v>2134</v>
      </c>
      <c r="H379" s="58"/>
      <c r="I379" t="s">
        <v>2141</v>
      </c>
      <c r="J379"/>
      <c r="K379" s="58" t="e">
        <f>VLOOKUP(C379,'[1]Registration Tracking Sheet'!$C$13:$J$216,8,FALSE)</f>
        <v>#N/A</v>
      </c>
      <c r="L379" s="18" t="s">
        <v>2240</v>
      </c>
      <c r="M379" s="63">
        <v>68308123</v>
      </c>
      <c r="N379" s="63">
        <v>2696324</v>
      </c>
      <c r="O379" s="21"/>
      <c r="P379" s="21"/>
      <c r="Q379" s="21"/>
      <c r="R379" s="21"/>
      <c r="S379" s="21"/>
      <c r="T379" s="21"/>
      <c r="U379" s="21"/>
      <c r="V379" s="21"/>
      <c r="W379" s="21"/>
      <c r="X379" s="21"/>
      <c r="Y379" s="21"/>
      <c r="Z379" s="27"/>
      <c r="AA379" s="27"/>
    </row>
    <row r="380" spans="1:27" s="33" customFormat="1" ht="54.75" customHeight="1">
      <c r="A380" s="17" t="s">
        <v>754</v>
      </c>
      <c r="B380" s="18" t="s">
        <v>1295</v>
      </c>
      <c r="C380" s="31" t="s">
        <v>1533</v>
      </c>
      <c r="D380" s="31" t="s">
        <v>1293</v>
      </c>
      <c r="E380" s="20" t="s">
        <v>2350</v>
      </c>
      <c r="F380" s="18" t="s">
        <v>742</v>
      </c>
      <c r="G380" s="69" t="s">
        <v>2145</v>
      </c>
      <c r="H380" s="58"/>
      <c r="I380" t="s">
        <v>2138</v>
      </c>
      <c r="J380" t="s">
        <v>2139</v>
      </c>
      <c r="K380" s="58" t="e">
        <f>VLOOKUP(C380,'[1]Registration Tracking Sheet'!$C$13:$J$216,8,FALSE)</f>
        <v>#N/A</v>
      </c>
      <c r="L380" s="18" t="s">
        <v>1292</v>
      </c>
      <c r="M380" s="63">
        <v>68308270</v>
      </c>
      <c r="N380" s="63">
        <v>2696408</v>
      </c>
      <c r="O380" s="21"/>
      <c r="P380" s="21"/>
      <c r="Q380" s="21"/>
      <c r="R380" s="21"/>
      <c r="S380" s="21"/>
      <c r="T380" s="21"/>
      <c r="U380" s="21"/>
      <c r="V380" s="21"/>
      <c r="W380" s="21"/>
      <c r="X380" s="21"/>
      <c r="Y380" s="21"/>
      <c r="Z380" s="27"/>
      <c r="AA380" s="27"/>
    </row>
    <row r="381" spans="1:27" s="33" customFormat="1" ht="54.75" customHeight="1">
      <c r="A381" s="17" t="s">
        <v>754</v>
      </c>
      <c r="B381" s="18" t="s">
        <v>1055</v>
      </c>
      <c r="C381" s="31" t="s">
        <v>1541</v>
      </c>
      <c r="D381" s="31" t="s">
        <v>1844</v>
      </c>
      <c r="E381" s="20" t="s">
        <v>2350</v>
      </c>
      <c r="F381" s="18" t="s">
        <v>742</v>
      </c>
      <c r="G381" s="69" t="s">
        <v>2145</v>
      </c>
      <c r="H381" s="58"/>
      <c r="I381" t="s">
        <v>2138</v>
      </c>
      <c r="J381" t="s">
        <v>2139</v>
      </c>
      <c r="K381" s="58" t="e">
        <f>VLOOKUP(C381,'[1]Registration Tracking Sheet'!$C$13:$J$216,8,FALSE)</f>
        <v>#N/A</v>
      </c>
      <c r="L381" s="18" t="s">
        <v>2118</v>
      </c>
      <c r="M381" s="63">
        <v>68409994</v>
      </c>
      <c r="N381" s="63">
        <v>2700712</v>
      </c>
      <c r="O381" s="21"/>
      <c r="P381" s="21"/>
      <c r="Q381" s="21"/>
      <c r="R381" s="21"/>
      <c r="S381" s="21"/>
      <c r="T381" s="21"/>
      <c r="U381" s="21"/>
      <c r="V381" s="21"/>
      <c r="W381" s="21"/>
      <c r="X381" s="21"/>
      <c r="Y381" s="21"/>
      <c r="Z381" s="27"/>
      <c r="AA381" s="27"/>
    </row>
    <row r="382" spans="1:27" s="33" customFormat="1" ht="54.75" customHeight="1">
      <c r="A382" s="17" t="s">
        <v>754</v>
      </c>
      <c r="B382" s="18" t="s">
        <v>1056</v>
      </c>
      <c r="C382" s="31" t="s">
        <v>1548</v>
      </c>
      <c r="D382" s="31" t="s">
        <v>1836</v>
      </c>
      <c r="E382" s="20" t="s">
        <v>2350</v>
      </c>
      <c r="F382" s="18" t="s">
        <v>742</v>
      </c>
      <c r="G382" s="69" t="s">
        <v>2134</v>
      </c>
      <c r="H382" s="58"/>
      <c r="I382" t="s">
        <v>2141</v>
      </c>
      <c r="J382"/>
      <c r="K382" s="58" t="e">
        <f>VLOOKUP(C382,'[1]Registration Tracking Sheet'!$C$13:$J$216,8,FALSE)</f>
        <v>#N/A</v>
      </c>
      <c r="L382" s="18" t="s">
        <v>943</v>
      </c>
      <c r="M382" s="63">
        <v>68475570</v>
      </c>
      <c r="N382" s="63">
        <v>2706515</v>
      </c>
      <c r="O382" s="21"/>
      <c r="P382" s="21"/>
      <c r="Q382" s="21"/>
      <c r="R382" s="21"/>
      <c r="S382" s="21"/>
      <c r="T382" s="21"/>
      <c r="U382" s="21"/>
      <c r="V382" s="21"/>
      <c r="W382" s="21"/>
      <c r="X382" s="21"/>
      <c r="Y382" s="21"/>
      <c r="Z382" s="27"/>
      <c r="AA382" s="27"/>
    </row>
    <row r="383" spans="1:27" s="33" customFormat="1" ht="54.75" customHeight="1">
      <c r="A383" s="17" t="s">
        <v>754</v>
      </c>
      <c r="B383" s="18" t="s">
        <v>1057</v>
      </c>
      <c r="C383" s="31" t="s">
        <v>1550</v>
      </c>
      <c r="D383" s="31" t="s">
        <v>1837</v>
      </c>
      <c r="E383" s="20" t="s">
        <v>2350</v>
      </c>
      <c r="F383" s="18" t="s">
        <v>742</v>
      </c>
      <c r="G383" s="69" t="s">
        <v>2134</v>
      </c>
      <c r="H383" s="58"/>
      <c r="I383" t="s">
        <v>2141</v>
      </c>
      <c r="J383"/>
      <c r="K383" s="58" t="e">
        <f>VLOOKUP(C383,'[1]Registration Tracking Sheet'!$C$13:$J$216,8,FALSE)</f>
        <v>#N/A</v>
      </c>
      <c r="L383" s="18" t="s">
        <v>943</v>
      </c>
      <c r="M383" s="63">
        <v>68475581</v>
      </c>
      <c r="N383" s="63">
        <v>2706520</v>
      </c>
      <c r="O383" s="21"/>
      <c r="P383" s="21"/>
      <c r="Q383" s="21"/>
      <c r="R383" s="21"/>
      <c r="S383" s="21"/>
      <c r="T383" s="21"/>
      <c r="U383" s="21"/>
      <c r="V383" s="21"/>
      <c r="W383" s="21"/>
      <c r="X383" s="21"/>
      <c r="Y383" s="21"/>
      <c r="Z383" s="27"/>
      <c r="AA383" s="27"/>
    </row>
    <row r="384" spans="1:27" s="33" customFormat="1" ht="54.75" customHeight="1">
      <c r="A384" s="17" t="s">
        <v>754</v>
      </c>
      <c r="B384" s="18" t="s">
        <v>1058</v>
      </c>
      <c r="C384" s="31" t="s">
        <v>1551</v>
      </c>
      <c r="D384" s="31" t="s">
        <v>1838</v>
      </c>
      <c r="E384" s="20" t="s">
        <v>2350</v>
      </c>
      <c r="F384" s="18" t="s">
        <v>742</v>
      </c>
      <c r="G384" s="69" t="s">
        <v>2134</v>
      </c>
      <c r="H384" s="58"/>
      <c r="I384" t="s">
        <v>2141</v>
      </c>
      <c r="J384"/>
      <c r="K384" s="58" t="e">
        <f>VLOOKUP(C384,'[1]Registration Tracking Sheet'!$C$13:$J$216,8,FALSE)</f>
        <v>#N/A</v>
      </c>
      <c r="L384" s="18" t="s">
        <v>943</v>
      </c>
      <c r="M384" s="63">
        <v>68475592</v>
      </c>
      <c r="N384" s="63">
        <v>2706536</v>
      </c>
      <c r="O384" s="21"/>
      <c r="P384" s="21"/>
      <c r="Q384" s="21"/>
      <c r="R384" s="21"/>
      <c r="S384" s="21"/>
      <c r="T384" s="21"/>
      <c r="U384" s="21"/>
      <c r="V384" s="21"/>
      <c r="W384" s="21"/>
      <c r="X384" s="21"/>
      <c r="Y384" s="21"/>
      <c r="Z384" s="27"/>
      <c r="AA384" s="27"/>
    </row>
    <row r="385" spans="1:27" s="33" customFormat="1" ht="54.75" customHeight="1">
      <c r="A385" s="17" t="s">
        <v>754</v>
      </c>
      <c r="B385" s="18" t="s">
        <v>1059</v>
      </c>
      <c r="C385" s="31" t="s">
        <v>1552</v>
      </c>
      <c r="D385" s="31" t="s">
        <v>1839</v>
      </c>
      <c r="E385" s="20" t="s">
        <v>2350</v>
      </c>
      <c r="F385" s="18" t="s">
        <v>742</v>
      </c>
      <c r="G385" s="69" t="s">
        <v>2145</v>
      </c>
      <c r="H385" s="58"/>
      <c r="I385" t="s">
        <v>2138</v>
      </c>
      <c r="J385" t="s">
        <v>2139</v>
      </c>
      <c r="K385" s="58" t="e">
        <f>VLOOKUP(C385,'[1]Registration Tracking Sheet'!$C$13:$J$216,8,FALSE)</f>
        <v>#N/A</v>
      </c>
      <c r="L385" s="18" t="s">
        <v>943</v>
      </c>
      <c r="M385" s="63">
        <v>68475605</v>
      </c>
      <c r="N385" s="63">
        <v>2706541</v>
      </c>
      <c r="O385" s="21"/>
      <c r="P385" s="21"/>
      <c r="Q385" s="21"/>
      <c r="R385" s="21"/>
      <c r="S385" s="21"/>
      <c r="T385" s="21"/>
      <c r="U385" s="21"/>
      <c r="V385" s="21"/>
      <c r="W385" s="21"/>
      <c r="X385" s="21"/>
      <c r="Y385" s="21"/>
      <c r="Z385" s="27"/>
      <c r="AA385" s="27"/>
    </row>
    <row r="386" spans="1:27" s="33" customFormat="1" ht="54.75" customHeight="1">
      <c r="A386" s="17" t="s">
        <v>754</v>
      </c>
      <c r="B386" s="18" t="s">
        <v>1060</v>
      </c>
      <c r="C386" s="31" t="s">
        <v>1555</v>
      </c>
      <c r="D386" s="31" t="s">
        <v>1832</v>
      </c>
      <c r="E386" s="20" t="s">
        <v>2350</v>
      </c>
      <c r="F386" s="18" t="s">
        <v>742</v>
      </c>
      <c r="G386" s="69" t="s">
        <v>2145</v>
      </c>
      <c r="H386" s="58"/>
      <c r="I386" t="s">
        <v>2138</v>
      </c>
      <c r="J386" t="s">
        <v>2139</v>
      </c>
      <c r="K386" s="58" t="e">
        <f>VLOOKUP(C386,'[1]Registration Tracking Sheet'!$C$13:$J$216,8,FALSE)</f>
        <v>#N/A</v>
      </c>
      <c r="L386" s="18" t="s">
        <v>2119</v>
      </c>
      <c r="M386" s="63">
        <v>68476266</v>
      </c>
      <c r="N386" s="63">
        <v>2706672</v>
      </c>
      <c r="O386" s="21"/>
      <c r="P386" s="21"/>
      <c r="Q386" s="21"/>
      <c r="R386" s="21"/>
      <c r="S386" s="21"/>
      <c r="T386" s="21"/>
      <c r="U386" s="21"/>
      <c r="V386" s="21"/>
      <c r="W386" s="21"/>
      <c r="X386" s="21"/>
      <c r="Y386" s="21"/>
      <c r="Z386" s="27"/>
      <c r="AA386" s="27"/>
    </row>
    <row r="387" spans="1:27" s="33" customFormat="1" ht="54.75" customHeight="1">
      <c r="A387" s="17" t="s">
        <v>754</v>
      </c>
      <c r="B387" s="18" t="s">
        <v>1061</v>
      </c>
      <c r="C387" s="31" t="s">
        <v>1556</v>
      </c>
      <c r="D387" s="31" t="s">
        <v>1833</v>
      </c>
      <c r="E387" s="20" t="s">
        <v>2350</v>
      </c>
      <c r="F387" s="18" t="s">
        <v>742</v>
      </c>
      <c r="G387" s="69" t="s">
        <v>2145</v>
      </c>
      <c r="H387" s="58"/>
      <c r="I387" t="s">
        <v>2138</v>
      </c>
      <c r="J387" t="s">
        <v>2139</v>
      </c>
      <c r="K387" s="58" t="e">
        <f>VLOOKUP(C387,'[1]Registration Tracking Sheet'!$C$13:$J$216,8,FALSE)</f>
        <v>#N/A</v>
      </c>
      <c r="L387" s="18" t="s">
        <v>1650</v>
      </c>
      <c r="M387" s="63">
        <v>68476299</v>
      </c>
      <c r="N387" s="63">
        <v>2706709</v>
      </c>
      <c r="O387" s="21"/>
      <c r="P387" s="21"/>
      <c r="Q387" s="21"/>
      <c r="R387" s="21"/>
      <c r="S387" s="21"/>
      <c r="T387" s="21"/>
      <c r="U387" s="21"/>
      <c r="V387" s="21"/>
      <c r="W387" s="21"/>
      <c r="X387" s="21"/>
      <c r="Y387" s="21"/>
      <c r="Z387" s="27"/>
      <c r="AA387" s="27"/>
    </row>
    <row r="388" spans="1:27" s="33" customFormat="1" ht="54.75" customHeight="1">
      <c r="A388" s="17" t="s">
        <v>754</v>
      </c>
      <c r="B388" s="18" t="s">
        <v>1062</v>
      </c>
      <c r="C388" s="31" t="s">
        <v>1562</v>
      </c>
      <c r="D388" s="31" t="s">
        <v>1827</v>
      </c>
      <c r="E388" s="20" t="s">
        <v>2350</v>
      </c>
      <c r="F388" s="18" t="s">
        <v>742</v>
      </c>
      <c r="G388" s="69" t="s">
        <v>2145</v>
      </c>
      <c r="H388" s="58"/>
      <c r="I388" t="s">
        <v>2138</v>
      </c>
      <c r="J388" t="s">
        <v>2139</v>
      </c>
      <c r="K388" s="58" t="e">
        <f>VLOOKUP(C388,'[1]Registration Tracking Sheet'!$C$13:$J$216,8,FALSE)</f>
        <v>#N/A</v>
      </c>
      <c r="L388" s="18" t="s">
        <v>943</v>
      </c>
      <c r="M388" s="63">
        <v>68476404</v>
      </c>
      <c r="N388" s="63">
        <v>2706819</v>
      </c>
      <c r="O388" s="21"/>
      <c r="P388" s="21"/>
      <c r="Q388" s="21"/>
      <c r="R388" s="21"/>
      <c r="S388" s="21"/>
      <c r="T388" s="21"/>
      <c r="U388" s="21"/>
      <c r="V388" s="21"/>
      <c r="W388" s="21"/>
      <c r="X388" s="21"/>
      <c r="Y388" s="21"/>
      <c r="Z388" s="27"/>
      <c r="AA388" s="27"/>
    </row>
    <row r="389" spans="1:27" s="33" customFormat="1" ht="54.75" customHeight="1">
      <c r="A389" s="17" t="s">
        <v>754</v>
      </c>
      <c r="B389" s="18" t="s">
        <v>1063</v>
      </c>
      <c r="C389" s="31" t="s">
        <v>1563</v>
      </c>
      <c r="D389" s="31" t="s">
        <v>1828</v>
      </c>
      <c r="E389" s="20" t="s">
        <v>2350</v>
      </c>
      <c r="F389" s="18" t="s">
        <v>742</v>
      </c>
      <c r="G389" s="69" t="s">
        <v>2134</v>
      </c>
      <c r="H389" s="58"/>
      <c r="I389" t="s">
        <v>2141</v>
      </c>
      <c r="J389"/>
      <c r="K389" s="58" t="e">
        <f>VLOOKUP(C389,'[1]Registration Tracking Sheet'!$C$13:$J$216,8,FALSE)</f>
        <v>#N/A</v>
      </c>
      <c r="L389" s="18" t="s">
        <v>943</v>
      </c>
      <c r="M389" s="63">
        <v>68476426</v>
      </c>
      <c r="N389" s="63">
        <v>2706824</v>
      </c>
      <c r="O389" s="21"/>
      <c r="P389" s="21"/>
      <c r="Q389" s="21"/>
      <c r="R389" s="21"/>
      <c r="S389" s="21"/>
      <c r="T389" s="21"/>
      <c r="U389" s="21"/>
      <c r="V389" s="21"/>
      <c r="W389" s="21"/>
      <c r="X389" s="21"/>
      <c r="Y389" s="21"/>
      <c r="Z389" s="27"/>
      <c r="AA389" s="27"/>
    </row>
    <row r="390" spans="1:27" s="33" customFormat="1" ht="54.75" customHeight="1">
      <c r="A390" s="17" t="s">
        <v>754</v>
      </c>
      <c r="B390" s="18" t="s">
        <v>1064</v>
      </c>
      <c r="C390" s="31" t="s">
        <v>1565</v>
      </c>
      <c r="D390" s="31" t="s">
        <v>651</v>
      </c>
      <c r="E390" s="20" t="s">
        <v>2350</v>
      </c>
      <c r="F390" s="18" t="s">
        <v>742</v>
      </c>
      <c r="G390" s="69" t="s">
        <v>2145</v>
      </c>
      <c r="H390" s="58"/>
      <c r="I390" t="s">
        <v>2138</v>
      </c>
      <c r="J390" t="s">
        <v>2139</v>
      </c>
      <c r="K390" s="58" t="e">
        <f>VLOOKUP(C390,'[1]Registration Tracking Sheet'!$C$13:$J$216,8,FALSE)</f>
        <v>#N/A</v>
      </c>
      <c r="L390" s="18" t="s">
        <v>943</v>
      </c>
      <c r="M390" s="63">
        <v>68476493</v>
      </c>
      <c r="N390" s="63">
        <v>2706892</v>
      </c>
      <c r="O390" s="21"/>
      <c r="P390" s="21"/>
      <c r="Q390" s="21"/>
      <c r="R390" s="21"/>
      <c r="S390" s="21"/>
      <c r="T390" s="21"/>
      <c r="U390" s="21"/>
      <c r="V390" s="21"/>
      <c r="W390" s="21"/>
      <c r="X390" s="21"/>
      <c r="Y390" s="21"/>
      <c r="Z390" s="27"/>
      <c r="AA390" s="27"/>
    </row>
    <row r="391" spans="1:27" s="33" customFormat="1" ht="54.75" customHeight="1">
      <c r="A391" s="17" t="s">
        <v>754</v>
      </c>
      <c r="B391" s="18" t="s">
        <v>1963</v>
      </c>
      <c r="C391" s="31" t="s">
        <v>1568</v>
      </c>
      <c r="D391" s="31" t="s">
        <v>1818</v>
      </c>
      <c r="E391" s="20" t="s">
        <v>2350</v>
      </c>
      <c r="F391" s="18" t="s">
        <v>742</v>
      </c>
      <c r="G391" s="69" t="s">
        <v>2145</v>
      </c>
      <c r="H391" s="58"/>
      <c r="I391" t="s">
        <v>2138</v>
      </c>
      <c r="J391" t="s">
        <v>2139</v>
      </c>
      <c r="K391" s="58" t="e">
        <f>VLOOKUP(C391,'[1]Registration Tracking Sheet'!$C$13:$J$216,8,FALSE)</f>
        <v>#N/A</v>
      </c>
      <c r="L391" s="18" t="s">
        <v>1651</v>
      </c>
      <c r="M391" s="63">
        <v>68476857</v>
      </c>
      <c r="N391" s="63">
        <v>2707042</v>
      </c>
      <c r="O391" s="21"/>
      <c r="P391" s="21"/>
      <c r="Q391" s="21"/>
      <c r="R391" s="21"/>
      <c r="S391" s="21"/>
      <c r="T391" s="21"/>
      <c r="U391" s="21"/>
      <c r="V391" s="21"/>
      <c r="W391" s="21"/>
      <c r="X391" s="21"/>
      <c r="Y391" s="21"/>
      <c r="Z391" s="27"/>
      <c r="AA391" s="27"/>
    </row>
    <row r="392" spans="1:27" s="33" customFormat="1" ht="54.75" customHeight="1">
      <c r="A392" s="17" t="s">
        <v>754</v>
      </c>
      <c r="B392" s="18" t="s">
        <v>1964</v>
      </c>
      <c r="C392" s="31" t="s">
        <v>1569</v>
      </c>
      <c r="D392" s="31" t="s">
        <v>1819</v>
      </c>
      <c r="E392" s="20" t="s">
        <v>2350</v>
      </c>
      <c r="F392" s="18" t="s">
        <v>742</v>
      </c>
      <c r="G392" s="69" t="s">
        <v>2145</v>
      </c>
      <c r="H392" s="58"/>
      <c r="I392" t="s">
        <v>2138</v>
      </c>
      <c r="J392" t="s">
        <v>2139</v>
      </c>
      <c r="K392" s="58" t="e">
        <f>VLOOKUP(C392,'[1]Registration Tracking Sheet'!$C$13:$J$216,8,FALSE)</f>
        <v>#N/A</v>
      </c>
      <c r="L392" s="18" t="s">
        <v>1652</v>
      </c>
      <c r="M392" s="63">
        <v>68476868</v>
      </c>
      <c r="N392" s="63">
        <v>2707058</v>
      </c>
      <c r="O392" s="21"/>
      <c r="P392" s="21"/>
      <c r="Q392" s="21"/>
      <c r="R392" s="21"/>
      <c r="S392" s="21"/>
      <c r="T392" s="21"/>
      <c r="U392" s="21"/>
      <c r="V392" s="21"/>
      <c r="W392" s="21"/>
      <c r="X392" s="21"/>
      <c r="Y392" s="21"/>
      <c r="Z392" s="27"/>
      <c r="AA392" s="27"/>
    </row>
    <row r="393" spans="1:27" s="33" customFormat="1" ht="54.75" customHeight="1">
      <c r="A393" s="17" t="s">
        <v>754</v>
      </c>
      <c r="B393" s="18" t="s">
        <v>1965</v>
      </c>
      <c r="C393" s="31" t="s">
        <v>1573</v>
      </c>
      <c r="D393" s="31" t="s">
        <v>642</v>
      </c>
      <c r="E393" s="20" t="s">
        <v>2350</v>
      </c>
      <c r="F393" s="18" t="s">
        <v>742</v>
      </c>
      <c r="G393" s="69" t="s">
        <v>2145</v>
      </c>
      <c r="H393" s="58"/>
      <c r="I393" t="s">
        <v>2138</v>
      </c>
      <c r="J393" t="s">
        <v>2139</v>
      </c>
      <c r="K393" s="58" t="e">
        <f>VLOOKUP(C393,'[1]Registration Tracking Sheet'!$C$13:$J$216,8,FALSE)</f>
        <v>#N/A</v>
      </c>
      <c r="L393" s="18" t="s">
        <v>1091</v>
      </c>
      <c r="M393" s="63">
        <v>68477338</v>
      </c>
      <c r="N393" s="63">
        <v>2707241</v>
      </c>
      <c r="O393" s="21"/>
      <c r="P393" s="21"/>
      <c r="Q393" s="21"/>
      <c r="R393" s="21"/>
      <c r="S393" s="21"/>
      <c r="T393" s="21"/>
      <c r="U393" s="21"/>
      <c r="V393" s="21"/>
      <c r="W393" s="21"/>
      <c r="X393" s="21"/>
      <c r="Y393" s="21"/>
      <c r="Z393" s="27"/>
      <c r="AA393" s="27"/>
    </row>
    <row r="394" spans="1:27" s="33" customFormat="1" ht="54.75" customHeight="1">
      <c r="A394" s="17" t="s">
        <v>754</v>
      </c>
      <c r="B394" s="18" t="s">
        <v>1966</v>
      </c>
      <c r="C394" s="31" t="s">
        <v>1575</v>
      </c>
      <c r="D394" s="31" t="s">
        <v>644</v>
      </c>
      <c r="E394" s="20" t="s">
        <v>2350</v>
      </c>
      <c r="F394" s="18" t="s">
        <v>742</v>
      </c>
      <c r="G394" s="69" t="s">
        <v>2145</v>
      </c>
      <c r="H394" s="58"/>
      <c r="I394" t="s">
        <v>2138</v>
      </c>
      <c r="J394" t="s">
        <v>2139</v>
      </c>
      <c r="K394" s="58" t="e">
        <f>VLOOKUP(C394,'[1]Registration Tracking Sheet'!$C$13:$J$216,8,FALSE)</f>
        <v>#N/A</v>
      </c>
      <c r="L394" s="18" t="s">
        <v>2106</v>
      </c>
      <c r="M394" s="63">
        <v>68477350</v>
      </c>
      <c r="N394" s="63">
        <v>2707262</v>
      </c>
      <c r="O394" s="21"/>
      <c r="P394" s="21"/>
      <c r="Q394" s="21"/>
      <c r="R394" s="21"/>
      <c r="S394" s="21"/>
      <c r="T394" s="21"/>
      <c r="U394" s="21"/>
      <c r="V394" s="21"/>
      <c r="W394" s="21"/>
      <c r="X394" s="21"/>
      <c r="Y394" s="21"/>
      <c r="Z394" s="27"/>
      <c r="AA394" s="27"/>
    </row>
    <row r="395" spans="1:27" s="33" customFormat="1" ht="54.75" customHeight="1">
      <c r="A395" s="17" t="s">
        <v>754</v>
      </c>
      <c r="B395" s="18" t="s">
        <v>1869</v>
      </c>
      <c r="C395" s="31" t="s">
        <v>1577</v>
      </c>
      <c r="D395" s="31" t="s">
        <v>646</v>
      </c>
      <c r="E395" s="20" t="s">
        <v>2350</v>
      </c>
      <c r="F395" s="18" t="s">
        <v>742</v>
      </c>
      <c r="G395" s="69" t="s">
        <v>2134</v>
      </c>
      <c r="H395" s="58"/>
      <c r="I395" t="s">
        <v>2141</v>
      </c>
      <c r="J395"/>
      <c r="K395" s="58" t="e">
        <f>VLOOKUP(C395,'[1]Registration Tracking Sheet'!$C$13:$J$216,8,FALSE)</f>
        <v>#N/A</v>
      </c>
      <c r="L395" s="18" t="s">
        <v>2107</v>
      </c>
      <c r="M395" s="63">
        <v>68477656</v>
      </c>
      <c r="N395" s="63">
        <v>2707461</v>
      </c>
      <c r="O395" s="21"/>
      <c r="P395" s="21"/>
      <c r="Q395" s="21"/>
      <c r="R395" s="21"/>
      <c r="S395" s="21"/>
      <c r="T395" s="21"/>
      <c r="U395" s="21"/>
      <c r="V395" s="21"/>
      <c r="W395" s="21"/>
      <c r="X395" s="21"/>
      <c r="Y395" s="21"/>
      <c r="Z395" s="27"/>
      <c r="AA395" s="27"/>
    </row>
    <row r="396" spans="1:27" s="33" customFormat="1" ht="54.75" customHeight="1">
      <c r="A396" s="17" t="s">
        <v>754</v>
      </c>
      <c r="B396" s="18" t="s">
        <v>953</v>
      </c>
      <c r="C396" s="31" t="s">
        <v>1578</v>
      </c>
      <c r="D396" s="31" t="s">
        <v>647</v>
      </c>
      <c r="E396" s="20" t="s">
        <v>2350</v>
      </c>
      <c r="F396" s="18" t="s">
        <v>742</v>
      </c>
      <c r="G396" s="69" t="s">
        <v>2134</v>
      </c>
      <c r="H396" s="58"/>
      <c r="I396" t="s">
        <v>2141</v>
      </c>
      <c r="J396"/>
      <c r="K396" s="58" t="e">
        <f>VLOOKUP(C396,'[1]Registration Tracking Sheet'!$C$13:$J$216,8,FALSE)</f>
        <v>#N/A</v>
      </c>
      <c r="L396" s="18" t="s">
        <v>1793</v>
      </c>
      <c r="M396" s="63">
        <v>68477667</v>
      </c>
      <c r="N396" s="63">
        <v>2707477</v>
      </c>
      <c r="O396" s="21"/>
      <c r="P396" s="21"/>
      <c r="Q396" s="21"/>
      <c r="R396" s="21"/>
      <c r="S396" s="21"/>
      <c r="T396" s="21"/>
      <c r="U396" s="21"/>
      <c r="V396" s="21"/>
      <c r="W396" s="21"/>
      <c r="X396" s="21"/>
      <c r="Y396" s="21"/>
      <c r="Z396" s="27"/>
      <c r="AA396" s="27"/>
    </row>
    <row r="397" spans="1:27" s="33" customFormat="1" ht="54.75" customHeight="1">
      <c r="A397" s="17" t="s">
        <v>754</v>
      </c>
      <c r="B397" s="18" t="s">
        <v>954</v>
      </c>
      <c r="C397" s="31" t="s">
        <v>1579</v>
      </c>
      <c r="D397" s="31" t="s">
        <v>648</v>
      </c>
      <c r="E397" s="20" t="s">
        <v>2350</v>
      </c>
      <c r="F397" s="18" t="s">
        <v>742</v>
      </c>
      <c r="G397" s="69" t="s">
        <v>2134</v>
      </c>
      <c r="H397" s="58"/>
      <c r="I397" t="s">
        <v>2141</v>
      </c>
      <c r="J397"/>
      <c r="K397" s="58" t="e">
        <f>VLOOKUP(C397,'[1]Registration Tracking Sheet'!$C$13:$J$216,8,FALSE)</f>
        <v>#N/A</v>
      </c>
      <c r="L397" s="18" t="s">
        <v>1794</v>
      </c>
      <c r="M397" s="63">
        <v>68477678</v>
      </c>
      <c r="N397" s="63">
        <v>2707482</v>
      </c>
      <c r="O397" s="21"/>
      <c r="P397" s="21"/>
      <c r="Q397" s="21"/>
      <c r="R397" s="21"/>
      <c r="S397" s="21"/>
      <c r="T397" s="21"/>
      <c r="U397" s="21"/>
      <c r="V397" s="21"/>
      <c r="W397" s="21"/>
      <c r="X397" s="21"/>
      <c r="Y397" s="21"/>
      <c r="Z397" s="27"/>
      <c r="AA397" s="27"/>
    </row>
    <row r="398" spans="1:27" s="33" customFormat="1" ht="54.75" customHeight="1">
      <c r="A398" s="17" t="s">
        <v>754</v>
      </c>
      <c r="B398" s="18" t="s">
        <v>955</v>
      </c>
      <c r="C398" s="31" t="s">
        <v>1580</v>
      </c>
      <c r="D398" s="31" t="s">
        <v>649</v>
      </c>
      <c r="E398" s="20" t="s">
        <v>2350</v>
      </c>
      <c r="F398" s="18" t="s">
        <v>742</v>
      </c>
      <c r="G398" s="69" t="s">
        <v>2134</v>
      </c>
      <c r="H398" s="58"/>
      <c r="I398" t="s">
        <v>2141</v>
      </c>
      <c r="J398"/>
      <c r="K398" s="58" t="e">
        <f>VLOOKUP(C398,'[1]Registration Tracking Sheet'!$C$13:$J$216,8,FALSE)</f>
        <v>#N/A</v>
      </c>
      <c r="L398" s="18" t="s">
        <v>2225</v>
      </c>
      <c r="M398" s="63">
        <v>68477689</v>
      </c>
      <c r="N398" s="63">
        <v>2707498</v>
      </c>
      <c r="O398" s="21"/>
      <c r="P398" s="21"/>
      <c r="Q398" s="21"/>
      <c r="R398" s="21"/>
      <c r="S398" s="21"/>
      <c r="T398" s="21"/>
      <c r="U398" s="21"/>
      <c r="V398" s="21"/>
      <c r="W398" s="21"/>
      <c r="X398" s="21"/>
      <c r="Y398" s="21"/>
      <c r="Z398" s="27"/>
      <c r="AA398" s="27"/>
    </row>
    <row r="399" spans="1:27" s="33" customFormat="1" ht="54.75" customHeight="1">
      <c r="A399" s="17" t="s">
        <v>754</v>
      </c>
      <c r="B399" s="18" t="s">
        <v>2249</v>
      </c>
      <c r="C399" s="31" t="s">
        <v>1581</v>
      </c>
      <c r="D399" s="31" t="s">
        <v>631</v>
      </c>
      <c r="E399" s="20" t="s">
        <v>2350</v>
      </c>
      <c r="F399" s="18" t="s">
        <v>742</v>
      </c>
      <c r="G399" s="69" t="s">
        <v>2145</v>
      </c>
      <c r="H399" s="58"/>
      <c r="I399" t="s">
        <v>2138</v>
      </c>
      <c r="J399" t="s">
        <v>2139</v>
      </c>
      <c r="K399" s="58" t="e">
        <f>VLOOKUP(C399,'[1]Registration Tracking Sheet'!$C$13:$J$216,8,FALSE)</f>
        <v>#N/A</v>
      </c>
      <c r="L399" s="18" t="s">
        <v>2226</v>
      </c>
      <c r="M399" s="63">
        <v>68477690</v>
      </c>
      <c r="N399" s="63">
        <v>2707503</v>
      </c>
      <c r="O399" s="21"/>
      <c r="P399" s="21"/>
      <c r="Q399" s="21"/>
      <c r="R399" s="21"/>
      <c r="S399" s="21"/>
      <c r="T399" s="21"/>
      <c r="U399" s="21"/>
      <c r="V399" s="21"/>
      <c r="W399" s="21"/>
      <c r="X399" s="21"/>
      <c r="Y399" s="21"/>
      <c r="Z399" s="27"/>
      <c r="AA399" s="27"/>
    </row>
    <row r="400" spans="1:27" s="33" customFormat="1" ht="54.75" customHeight="1">
      <c r="A400" s="17" t="s">
        <v>754</v>
      </c>
      <c r="B400" s="18" t="s">
        <v>2250</v>
      </c>
      <c r="C400" s="31" t="s">
        <v>1582</v>
      </c>
      <c r="D400" s="31" t="s">
        <v>632</v>
      </c>
      <c r="E400" s="20" t="s">
        <v>2350</v>
      </c>
      <c r="F400" s="18" t="s">
        <v>742</v>
      </c>
      <c r="G400" s="69" t="s">
        <v>2134</v>
      </c>
      <c r="H400" s="58"/>
      <c r="I400" t="s">
        <v>2141</v>
      </c>
      <c r="J400"/>
      <c r="K400" s="58" t="e">
        <f>VLOOKUP(C400,'[1]Registration Tracking Sheet'!$C$13:$J$216,8,FALSE)</f>
        <v>#N/A</v>
      </c>
      <c r="L400" s="18" t="s">
        <v>1070</v>
      </c>
      <c r="M400" s="63">
        <v>68477703</v>
      </c>
      <c r="N400" s="63">
        <v>2707519</v>
      </c>
      <c r="O400" s="21"/>
      <c r="P400" s="21"/>
      <c r="Q400" s="21"/>
      <c r="R400" s="21"/>
      <c r="S400" s="21"/>
      <c r="T400" s="21"/>
      <c r="U400" s="21"/>
      <c r="V400" s="21"/>
      <c r="W400" s="21"/>
      <c r="X400" s="21"/>
      <c r="Y400" s="21"/>
      <c r="Z400" s="27"/>
      <c r="AA400" s="27"/>
    </row>
    <row r="401" spans="1:27" s="33" customFormat="1" ht="54.75" customHeight="1">
      <c r="A401" s="17" t="s">
        <v>754</v>
      </c>
      <c r="B401" s="18" t="s">
        <v>2028</v>
      </c>
      <c r="C401" s="31" t="s">
        <v>1583</v>
      </c>
      <c r="D401" s="31" t="s">
        <v>633</v>
      </c>
      <c r="E401" s="20" t="s">
        <v>2350</v>
      </c>
      <c r="F401" s="18" t="s">
        <v>742</v>
      </c>
      <c r="G401" s="69" t="s">
        <v>2145</v>
      </c>
      <c r="H401" s="58"/>
      <c r="I401" t="s">
        <v>2138</v>
      </c>
      <c r="J401" t="s">
        <v>2139</v>
      </c>
      <c r="K401" s="58" t="e">
        <f>VLOOKUP(C401,'[1]Registration Tracking Sheet'!$C$13:$J$216,8,FALSE)</f>
        <v>#N/A</v>
      </c>
      <c r="L401" s="18" t="s">
        <v>1071</v>
      </c>
      <c r="M401" s="63">
        <v>68477714</v>
      </c>
      <c r="N401" s="63">
        <v>2707524</v>
      </c>
      <c r="O401" s="21"/>
      <c r="P401" s="21"/>
      <c r="Q401" s="21"/>
      <c r="R401" s="21"/>
      <c r="S401" s="21"/>
      <c r="T401" s="21"/>
      <c r="U401" s="21"/>
      <c r="V401" s="21"/>
      <c r="W401" s="21"/>
      <c r="X401" s="21"/>
      <c r="Y401" s="21"/>
      <c r="Z401" s="27"/>
      <c r="AA401" s="27"/>
    </row>
    <row r="402" spans="1:27" s="33" customFormat="1" ht="54.75" customHeight="1">
      <c r="A402" s="17" t="s">
        <v>754</v>
      </c>
      <c r="B402" s="18" t="s">
        <v>2029</v>
      </c>
      <c r="C402" s="31" t="s">
        <v>1584</v>
      </c>
      <c r="D402" s="31" t="s">
        <v>634</v>
      </c>
      <c r="E402" s="20" t="s">
        <v>2350</v>
      </c>
      <c r="F402" s="18" t="s">
        <v>742</v>
      </c>
      <c r="G402" s="69" t="s">
        <v>2134</v>
      </c>
      <c r="H402" s="58"/>
      <c r="I402" t="s">
        <v>2141</v>
      </c>
      <c r="J402"/>
      <c r="K402" s="58" t="e">
        <f>VLOOKUP(C402,'[1]Registration Tracking Sheet'!$C$13:$J$216,8,FALSE)</f>
        <v>#N/A</v>
      </c>
      <c r="L402" s="18" t="s">
        <v>2318</v>
      </c>
      <c r="M402" s="63">
        <v>68477725</v>
      </c>
      <c r="N402" s="63">
        <v>2707545</v>
      </c>
      <c r="O402" s="21"/>
      <c r="P402" s="21"/>
      <c r="Q402" s="21"/>
      <c r="R402" s="21"/>
      <c r="S402" s="21"/>
      <c r="T402" s="21"/>
      <c r="U402" s="21"/>
      <c r="V402" s="21"/>
      <c r="W402" s="21"/>
      <c r="X402" s="21"/>
      <c r="Y402" s="21"/>
      <c r="Z402" s="27"/>
      <c r="AA402" s="27"/>
    </row>
    <row r="403" spans="1:27" s="33" customFormat="1" ht="54.75" customHeight="1">
      <c r="A403" s="17" t="s">
        <v>754</v>
      </c>
      <c r="B403" s="18" t="s">
        <v>2030</v>
      </c>
      <c r="C403" s="31" t="s">
        <v>1585</v>
      </c>
      <c r="D403" s="31" t="s">
        <v>635</v>
      </c>
      <c r="E403" s="20" t="s">
        <v>2350</v>
      </c>
      <c r="F403" s="18" t="s">
        <v>742</v>
      </c>
      <c r="G403" s="69" t="s">
        <v>2134</v>
      </c>
      <c r="H403" s="58"/>
      <c r="I403" t="s">
        <v>2141</v>
      </c>
      <c r="J403"/>
      <c r="K403" s="58" t="e">
        <f>VLOOKUP(C403,'[1]Registration Tracking Sheet'!$C$13:$J$216,8,FALSE)</f>
        <v>#N/A</v>
      </c>
      <c r="L403" s="18" t="s">
        <v>2319</v>
      </c>
      <c r="M403" s="63">
        <v>68477736</v>
      </c>
      <c r="N403" s="63">
        <v>2707550</v>
      </c>
      <c r="O403" s="21"/>
      <c r="P403" s="21"/>
      <c r="Q403" s="21"/>
      <c r="R403" s="21"/>
      <c r="S403" s="21"/>
      <c r="T403" s="21"/>
      <c r="U403" s="21"/>
      <c r="V403" s="21"/>
      <c r="W403" s="21"/>
      <c r="X403" s="21"/>
      <c r="Y403" s="21"/>
      <c r="Z403" s="27"/>
      <c r="AA403" s="27"/>
    </row>
    <row r="404" spans="1:27" s="33" customFormat="1" ht="54.75" customHeight="1">
      <c r="A404" s="17" t="s">
        <v>754</v>
      </c>
      <c r="B404" s="18" t="s">
        <v>2031</v>
      </c>
      <c r="C404" s="31" t="s">
        <v>1586</v>
      </c>
      <c r="D404" s="31" t="s">
        <v>636</v>
      </c>
      <c r="E404" s="20" t="s">
        <v>2350</v>
      </c>
      <c r="F404" s="18" t="s">
        <v>742</v>
      </c>
      <c r="G404" s="69" t="s">
        <v>2134</v>
      </c>
      <c r="H404" s="58"/>
      <c r="I404" t="s">
        <v>2141</v>
      </c>
      <c r="J404"/>
      <c r="K404" s="58" t="e">
        <f>VLOOKUP(C404,'[1]Registration Tracking Sheet'!$C$13:$J$216,8,FALSE)</f>
        <v>#N/A</v>
      </c>
      <c r="L404" s="18" t="s">
        <v>2335</v>
      </c>
      <c r="M404" s="63">
        <v>68477747</v>
      </c>
      <c r="N404" s="63">
        <v>2707566</v>
      </c>
      <c r="O404" s="21"/>
      <c r="P404" s="21"/>
      <c r="Q404" s="21"/>
      <c r="R404" s="21"/>
      <c r="S404" s="21"/>
      <c r="T404" s="21"/>
      <c r="U404" s="21"/>
      <c r="V404" s="21"/>
      <c r="W404" s="21"/>
      <c r="X404" s="21"/>
      <c r="Y404" s="21"/>
      <c r="Z404" s="27"/>
      <c r="AA404" s="27"/>
    </row>
    <row r="405" spans="1:27" s="33" customFormat="1" ht="54.75" customHeight="1">
      <c r="A405" s="17" t="s">
        <v>754</v>
      </c>
      <c r="B405" s="18" t="s">
        <v>688</v>
      </c>
      <c r="C405" s="31" t="s">
        <v>1587</v>
      </c>
      <c r="D405" s="31" t="s">
        <v>637</v>
      </c>
      <c r="E405" s="20" t="s">
        <v>2350</v>
      </c>
      <c r="F405" s="18" t="s">
        <v>742</v>
      </c>
      <c r="G405" s="69" t="s">
        <v>2134</v>
      </c>
      <c r="H405" s="58"/>
      <c r="I405" t="s">
        <v>2141</v>
      </c>
      <c r="J405"/>
      <c r="K405" s="58" t="e">
        <f>VLOOKUP(C405,'[1]Registration Tracking Sheet'!$C$13:$J$216,8,FALSE)</f>
        <v>#N/A</v>
      </c>
      <c r="L405" s="18" t="s">
        <v>2336</v>
      </c>
      <c r="M405" s="63">
        <v>68477758</v>
      </c>
      <c r="N405" s="63">
        <v>2707571</v>
      </c>
      <c r="O405" s="21"/>
      <c r="P405" s="21"/>
      <c r="Q405" s="21"/>
      <c r="R405" s="21"/>
      <c r="S405" s="21"/>
      <c r="T405" s="21"/>
      <c r="U405" s="21"/>
      <c r="V405" s="21"/>
      <c r="W405" s="21"/>
      <c r="X405" s="21"/>
      <c r="Y405" s="21"/>
      <c r="Z405" s="27"/>
      <c r="AA405" s="27"/>
    </row>
    <row r="406" spans="1:27" s="33" customFormat="1" ht="54.75" customHeight="1">
      <c r="A406" s="17" t="s">
        <v>754</v>
      </c>
      <c r="B406" s="18" t="s">
        <v>2180</v>
      </c>
      <c r="C406" s="31" t="s">
        <v>1588</v>
      </c>
      <c r="D406" s="31" t="s">
        <v>638</v>
      </c>
      <c r="E406" s="20" t="s">
        <v>2350</v>
      </c>
      <c r="F406" s="18" t="s">
        <v>742</v>
      </c>
      <c r="G406" s="69" t="s">
        <v>2134</v>
      </c>
      <c r="H406" s="58"/>
      <c r="I406" t="s">
        <v>2141</v>
      </c>
      <c r="J406"/>
      <c r="K406" s="58" t="e">
        <f>VLOOKUP(C406,'[1]Registration Tracking Sheet'!$C$13:$J$216,8,FALSE)</f>
        <v>#N/A</v>
      </c>
      <c r="L406" s="18" t="s">
        <v>1714</v>
      </c>
      <c r="M406" s="63">
        <v>68477769</v>
      </c>
      <c r="N406" s="63">
        <v>2707587</v>
      </c>
      <c r="O406" s="21"/>
      <c r="P406" s="21"/>
      <c r="Q406" s="21"/>
      <c r="R406" s="21"/>
      <c r="S406" s="21"/>
      <c r="T406" s="21"/>
      <c r="U406" s="21"/>
      <c r="V406" s="21"/>
      <c r="W406" s="21"/>
      <c r="X406" s="21"/>
      <c r="Y406" s="21"/>
      <c r="Z406" s="27"/>
      <c r="AA406" s="27"/>
    </row>
    <row r="407" spans="1:27" s="33" customFormat="1" ht="54.75" customHeight="1">
      <c r="A407" s="17" t="s">
        <v>754</v>
      </c>
      <c r="B407" s="18" t="s">
        <v>956</v>
      </c>
      <c r="C407" s="31" t="s">
        <v>1589</v>
      </c>
      <c r="D407" s="31" t="s">
        <v>639</v>
      </c>
      <c r="E407" s="20" t="s">
        <v>2350</v>
      </c>
      <c r="F407" s="18" t="s">
        <v>742</v>
      </c>
      <c r="G407" s="69" t="s">
        <v>2145</v>
      </c>
      <c r="H407" s="58"/>
      <c r="I407" t="s">
        <v>2138</v>
      </c>
      <c r="J407" t="s">
        <v>2139</v>
      </c>
      <c r="K407" s="58" t="e">
        <f>VLOOKUP(C407,'[1]Registration Tracking Sheet'!$C$13:$J$216,8,FALSE)</f>
        <v>#N/A</v>
      </c>
      <c r="L407" s="18" t="s">
        <v>2356</v>
      </c>
      <c r="M407" s="63">
        <v>68477770</v>
      </c>
      <c r="N407" s="63">
        <v>2707592</v>
      </c>
      <c r="O407" s="21"/>
      <c r="P407" s="21"/>
      <c r="Q407" s="21"/>
      <c r="R407" s="21"/>
      <c r="S407" s="21"/>
      <c r="T407" s="21"/>
      <c r="U407" s="21"/>
      <c r="V407" s="21"/>
      <c r="W407" s="21"/>
      <c r="X407" s="21"/>
      <c r="Y407" s="21"/>
      <c r="Z407" s="27"/>
      <c r="AA407" s="27"/>
    </row>
    <row r="408" spans="1:27" s="33" customFormat="1" ht="54.75" customHeight="1">
      <c r="A408" s="17" t="s">
        <v>754</v>
      </c>
      <c r="B408" s="18" t="s">
        <v>2181</v>
      </c>
      <c r="C408" s="31" t="s">
        <v>1590</v>
      </c>
      <c r="D408" s="31" t="s">
        <v>640</v>
      </c>
      <c r="E408" s="20" t="s">
        <v>2350</v>
      </c>
      <c r="F408" s="18" t="s">
        <v>742</v>
      </c>
      <c r="G408" s="69" t="s">
        <v>2134</v>
      </c>
      <c r="H408" s="58"/>
      <c r="I408" t="s">
        <v>2141</v>
      </c>
      <c r="J408"/>
      <c r="K408" s="58" t="e">
        <f>VLOOKUP(C408,'[1]Registration Tracking Sheet'!$C$13:$J$216,8,FALSE)</f>
        <v>#N/A</v>
      </c>
      <c r="L408" s="18" t="s">
        <v>1883</v>
      </c>
      <c r="M408" s="63">
        <v>68477792</v>
      </c>
      <c r="N408" s="63">
        <v>2707608</v>
      </c>
      <c r="O408" s="21"/>
      <c r="P408" s="21"/>
      <c r="Q408" s="21"/>
      <c r="R408" s="21"/>
      <c r="S408" s="21"/>
      <c r="T408" s="21"/>
      <c r="U408" s="21"/>
      <c r="V408" s="21"/>
      <c r="W408" s="21"/>
      <c r="X408" s="21"/>
      <c r="Y408" s="21"/>
      <c r="Z408" s="27"/>
      <c r="AA408" s="27"/>
    </row>
    <row r="409" spans="1:27" s="33" customFormat="1" ht="54.75" customHeight="1">
      <c r="A409" s="17" t="s">
        <v>754</v>
      </c>
      <c r="B409" s="18" t="s">
        <v>957</v>
      </c>
      <c r="C409" s="31" t="s">
        <v>1591</v>
      </c>
      <c r="D409" s="31" t="s">
        <v>641</v>
      </c>
      <c r="E409" s="20" t="s">
        <v>2350</v>
      </c>
      <c r="F409" s="18" t="s">
        <v>742</v>
      </c>
      <c r="G409" s="69" t="s">
        <v>2134</v>
      </c>
      <c r="H409" s="58"/>
      <c r="I409" t="s">
        <v>2141</v>
      </c>
      <c r="J409"/>
      <c r="K409" s="58" t="e">
        <f>VLOOKUP(C409,'[1]Registration Tracking Sheet'!$C$13:$J$216,8,FALSE)</f>
        <v>#N/A</v>
      </c>
      <c r="L409" s="18" t="s">
        <v>1884</v>
      </c>
      <c r="M409" s="63">
        <v>68477805</v>
      </c>
      <c r="N409" s="63">
        <v>2707613</v>
      </c>
      <c r="O409" s="21"/>
      <c r="P409" s="21"/>
      <c r="Q409" s="21"/>
      <c r="R409" s="21"/>
      <c r="S409" s="21"/>
      <c r="T409" s="21"/>
      <c r="U409" s="21"/>
      <c r="V409" s="21"/>
      <c r="W409" s="21"/>
      <c r="X409" s="21"/>
      <c r="Y409" s="21"/>
      <c r="Z409" s="27"/>
      <c r="AA409" s="27"/>
    </row>
    <row r="410" spans="1:27" s="33" customFormat="1" ht="54.75" customHeight="1">
      <c r="A410" s="17" t="s">
        <v>754</v>
      </c>
      <c r="B410" s="18" t="s">
        <v>958</v>
      </c>
      <c r="C410" s="31" t="s">
        <v>1592</v>
      </c>
      <c r="D410" s="31" t="s">
        <v>619</v>
      </c>
      <c r="E410" s="20" t="s">
        <v>2350</v>
      </c>
      <c r="F410" s="18" t="s">
        <v>742</v>
      </c>
      <c r="G410" s="69" t="s">
        <v>2134</v>
      </c>
      <c r="H410" s="58"/>
      <c r="I410" t="s">
        <v>2141</v>
      </c>
      <c r="J410"/>
      <c r="K410" s="58" t="e">
        <f>VLOOKUP(C410,'[1]Registration Tracking Sheet'!$C$13:$J$216,8,FALSE)</f>
        <v>#N/A</v>
      </c>
      <c r="L410" s="18" t="s">
        <v>1885</v>
      </c>
      <c r="M410" s="63">
        <v>68477816</v>
      </c>
      <c r="N410" s="63">
        <v>2707629</v>
      </c>
      <c r="O410" s="21"/>
      <c r="P410" s="21"/>
      <c r="Q410" s="21"/>
      <c r="R410" s="21"/>
      <c r="S410" s="21"/>
      <c r="T410" s="21"/>
      <c r="U410" s="21"/>
      <c r="V410" s="21"/>
      <c r="W410" s="21"/>
      <c r="X410" s="21"/>
      <c r="Y410" s="21"/>
      <c r="Z410" s="27"/>
      <c r="AA410" s="27"/>
    </row>
    <row r="411" spans="1:27" s="33" customFormat="1" ht="54.75" customHeight="1">
      <c r="A411" s="17" t="s">
        <v>754</v>
      </c>
      <c r="B411" s="18" t="s">
        <v>2251</v>
      </c>
      <c r="C411" s="31" t="s">
        <v>1593</v>
      </c>
      <c r="D411" s="31" t="s">
        <v>620</v>
      </c>
      <c r="E411" s="20" t="s">
        <v>2350</v>
      </c>
      <c r="F411" s="18" t="s">
        <v>742</v>
      </c>
      <c r="G411" s="69" t="s">
        <v>2134</v>
      </c>
      <c r="H411" s="58"/>
      <c r="I411" t="s">
        <v>2141</v>
      </c>
      <c r="J411"/>
      <c r="K411" s="58" t="e">
        <f>VLOOKUP(C411,'[1]Registration Tracking Sheet'!$C$13:$J$216,8,FALSE)</f>
        <v>#N/A</v>
      </c>
      <c r="L411" s="18" t="s">
        <v>943</v>
      </c>
      <c r="M411" s="63">
        <v>68477827</v>
      </c>
      <c r="N411" s="63">
        <v>2707634</v>
      </c>
      <c r="O411" s="21"/>
      <c r="P411" s="21"/>
      <c r="Q411" s="21"/>
      <c r="R411" s="21"/>
      <c r="S411" s="21"/>
      <c r="T411" s="21"/>
      <c r="U411" s="21"/>
      <c r="V411" s="21"/>
      <c r="W411" s="21"/>
      <c r="X411" s="21"/>
      <c r="Y411" s="21"/>
      <c r="Z411" s="27"/>
      <c r="AA411" s="27"/>
    </row>
    <row r="412" spans="1:27" s="33" customFormat="1" ht="54.75" customHeight="1">
      <c r="A412" s="17" t="s">
        <v>754</v>
      </c>
      <c r="B412" s="18" t="s">
        <v>2182</v>
      </c>
      <c r="C412" s="31" t="s">
        <v>1594</v>
      </c>
      <c r="D412" s="31" t="s">
        <v>621</v>
      </c>
      <c r="E412" s="20" t="s">
        <v>2350</v>
      </c>
      <c r="F412" s="18" t="s">
        <v>742</v>
      </c>
      <c r="G412" s="69" t="s">
        <v>2145</v>
      </c>
      <c r="H412" s="58"/>
      <c r="I412" t="s">
        <v>2138</v>
      </c>
      <c r="J412" t="s">
        <v>2139</v>
      </c>
      <c r="K412" s="58" t="e">
        <f>VLOOKUP(C412,'[1]Registration Tracking Sheet'!$C$13:$J$216,8,FALSE)</f>
        <v>#N/A</v>
      </c>
      <c r="L412" s="18" t="s">
        <v>1886</v>
      </c>
      <c r="M412" s="63">
        <v>68477838</v>
      </c>
      <c r="N412" s="63">
        <v>2707655</v>
      </c>
      <c r="O412" s="21"/>
      <c r="P412" s="21"/>
      <c r="Q412" s="21"/>
      <c r="R412" s="21"/>
      <c r="S412" s="21"/>
      <c r="T412" s="21"/>
      <c r="U412" s="21"/>
      <c r="V412" s="21"/>
      <c r="W412" s="21"/>
      <c r="X412" s="21"/>
      <c r="Y412" s="21"/>
      <c r="Z412" s="27"/>
      <c r="AA412" s="27"/>
    </row>
    <row r="413" spans="1:27" s="33" customFormat="1" ht="54.75" customHeight="1">
      <c r="A413" s="17" t="s">
        <v>754</v>
      </c>
      <c r="B413" s="18" t="s">
        <v>2252</v>
      </c>
      <c r="C413" s="31" t="s">
        <v>1595</v>
      </c>
      <c r="D413" s="31" t="s">
        <v>622</v>
      </c>
      <c r="E413" s="20" t="s">
        <v>2350</v>
      </c>
      <c r="F413" s="18" t="s">
        <v>742</v>
      </c>
      <c r="G413" s="69" t="s">
        <v>2134</v>
      </c>
      <c r="H413" s="58"/>
      <c r="I413" t="s">
        <v>2141</v>
      </c>
      <c r="J413"/>
      <c r="K413" s="58" t="e">
        <f>VLOOKUP(C413,'[1]Registration Tracking Sheet'!$C$13:$J$216,8,FALSE)</f>
        <v>#N/A</v>
      </c>
      <c r="L413" s="18" t="s">
        <v>1887</v>
      </c>
      <c r="M413" s="63">
        <v>68477849</v>
      </c>
      <c r="N413" s="63">
        <v>2707660</v>
      </c>
      <c r="O413" s="21"/>
      <c r="P413" s="21"/>
      <c r="Q413" s="21"/>
      <c r="R413" s="21"/>
      <c r="S413" s="21"/>
      <c r="T413" s="21"/>
      <c r="U413" s="21"/>
      <c r="V413" s="21"/>
      <c r="W413" s="21"/>
      <c r="X413" s="21"/>
      <c r="Y413" s="21"/>
      <c r="Z413" s="27"/>
      <c r="AA413" s="27"/>
    </row>
    <row r="414" spans="1:27" s="33" customFormat="1" ht="54.75" customHeight="1">
      <c r="A414" s="17" t="s">
        <v>754</v>
      </c>
      <c r="B414" s="18" t="s">
        <v>2183</v>
      </c>
      <c r="C414" s="31" t="s">
        <v>1596</v>
      </c>
      <c r="D414" s="31" t="s">
        <v>623</v>
      </c>
      <c r="E414" s="20" t="s">
        <v>2350</v>
      </c>
      <c r="F414" s="18" t="s">
        <v>742</v>
      </c>
      <c r="G414" s="69" t="s">
        <v>2134</v>
      </c>
      <c r="H414" s="58"/>
      <c r="I414" t="s">
        <v>2141</v>
      </c>
      <c r="J414"/>
      <c r="K414" s="58" t="e">
        <f>VLOOKUP(C414,'[1]Registration Tracking Sheet'!$C$13:$J$216,8,FALSE)</f>
        <v>#N/A</v>
      </c>
      <c r="L414" s="18" t="s">
        <v>1250</v>
      </c>
      <c r="M414" s="63">
        <v>68477850</v>
      </c>
      <c r="N414" s="63">
        <v>2707676</v>
      </c>
      <c r="O414" s="21"/>
      <c r="P414" s="21"/>
      <c r="Q414" s="21"/>
      <c r="R414" s="21"/>
      <c r="S414" s="21"/>
      <c r="T414" s="21"/>
      <c r="U414" s="21"/>
      <c r="V414" s="21"/>
      <c r="W414" s="21"/>
      <c r="X414" s="21"/>
      <c r="Y414" s="21"/>
      <c r="Z414" s="27"/>
      <c r="AA414" s="27"/>
    </row>
    <row r="415" spans="1:27" s="33" customFormat="1" ht="54.75" customHeight="1">
      <c r="A415" s="17" t="s">
        <v>754</v>
      </c>
      <c r="B415" s="18" t="s">
        <v>2184</v>
      </c>
      <c r="C415" s="31" t="s">
        <v>1597</v>
      </c>
      <c r="D415" s="31" t="s">
        <v>624</v>
      </c>
      <c r="E415" s="20" t="s">
        <v>2350</v>
      </c>
      <c r="F415" s="18" t="s">
        <v>742</v>
      </c>
      <c r="G415" s="69" t="s">
        <v>2134</v>
      </c>
      <c r="H415" s="58"/>
      <c r="I415" t="s">
        <v>2141</v>
      </c>
      <c r="J415"/>
      <c r="K415" s="58" t="e">
        <f>VLOOKUP(C415,'[1]Registration Tracking Sheet'!$C$13:$J$216,8,FALSE)</f>
        <v>#N/A</v>
      </c>
      <c r="L415" s="18" t="s">
        <v>1251</v>
      </c>
      <c r="M415" s="63">
        <v>68477861</v>
      </c>
      <c r="N415" s="63">
        <v>2707681</v>
      </c>
      <c r="O415" s="21"/>
      <c r="P415" s="21"/>
      <c r="Q415" s="21"/>
      <c r="R415" s="21"/>
      <c r="S415" s="21"/>
      <c r="T415" s="21"/>
      <c r="U415" s="21"/>
      <c r="V415" s="21"/>
      <c r="W415" s="21"/>
      <c r="X415" s="21"/>
      <c r="Y415" s="21"/>
      <c r="Z415" s="27"/>
      <c r="AA415" s="27"/>
    </row>
    <row r="416" spans="1:27" s="33" customFormat="1" ht="54.75" customHeight="1">
      <c r="A416" s="17" t="s">
        <v>754</v>
      </c>
      <c r="B416" s="18" t="s">
        <v>2185</v>
      </c>
      <c r="C416" s="31" t="s">
        <v>1598</v>
      </c>
      <c r="D416" s="31" t="s">
        <v>625</v>
      </c>
      <c r="E416" s="20" t="s">
        <v>2350</v>
      </c>
      <c r="F416" s="18" t="s">
        <v>742</v>
      </c>
      <c r="G416" s="69" t="s">
        <v>2145</v>
      </c>
      <c r="H416" s="58"/>
      <c r="I416" t="s">
        <v>2138</v>
      </c>
      <c r="J416" t="s">
        <v>2139</v>
      </c>
      <c r="K416" s="58" t="e">
        <f>VLOOKUP(C416,'[1]Registration Tracking Sheet'!$C$13:$J$216,8,FALSE)</f>
        <v>#N/A</v>
      </c>
      <c r="L416" s="18" t="s">
        <v>1252</v>
      </c>
      <c r="M416" s="63">
        <v>68477872</v>
      </c>
      <c r="N416" s="63">
        <v>2707697</v>
      </c>
      <c r="O416" s="21"/>
      <c r="P416" s="21"/>
      <c r="Q416" s="21"/>
      <c r="R416" s="21"/>
      <c r="S416" s="21"/>
      <c r="T416" s="21"/>
      <c r="U416" s="21"/>
      <c r="V416" s="21"/>
      <c r="W416" s="21"/>
      <c r="X416" s="21"/>
      <c r="Y416" s="21"/>
      <c r="Z416" s="27"/>
      <c r="AA416" s="27"/>
    </row>
    <row r="417" spans="1:27" s="33" customFormat="1" ht="54.75" customHeight="1">
      <c r="A417" s="17" t="s">
        <v>754</v>
      </c>
      <c r="B417" s="18" t="s">
        <v>2186</v>
      </c>
      <c r="C417" s="31" t="s">
        <v>1600</v>
      </c>
      <c r="D417" s="31" t="s">
        <v>627</v>
      </c>
      <c r="E417" s="20" t="s">
        <v>2350</v>
      </c>
      <c r="F417" s="18" t="s">
        <v>742</v>
      </c>
      <c r="G417" s="69" t="s">
        <v>2145</v>
      </c>
      <c r="H417" s="58"/>
      <c r="I417" t="s">
        <v>2138</v>
      </c>
      <c r="J417" t="s">
        <v>2139</v>
      </c>
      <c r="K417" s="58" t="e">
        <f>VLOOKUP(C417,'[1]Registration Tracking Sheet'!$C$13:$J$216,8,FALSE)</f>
        <v>#N/A</v>
      </c>
      <c r="L417" s="18" t="s">
        <v>2193</v>
      </c>
      <c r="M417" s="63">
        <v>68477907</v>
      </c>
      <c r="N417" s="63">
        <v>2707723</v>
      </c>
      <c r="O417" s="21"/>
      <c r="P417" s="21"/>
      <c r="Q417" s="21"/>
      <c r="R417" s="21"/>
      <c r="S417" s="21"/>
      <c r="T417" s="21"/>
      <c r="U417" s="21"/>
      <c r="V417" s="21"/>
      <c r="W417" s="21"/>
      <c r="X417" s="21"/>
      <c r="Y417" s="21"/>
      <c r="Z417" s="27"/>
      <c r="AA417" s="27"/>
    </row>
    <row r="418" spans="1:27" s="33" customFormat="1" ht="54.75" customHeight="1">
      <c r="A418" s="17" t="s">
        <v>754</v>
      </c>
      <c r="B418" s="18" t="s">
        <v>2187</v>
      </c>
      <c r="C418" s="31" t="s">
        <v>1601</v>
      </c>
      <c r="D418" s="31" t="s">
        <v>628</v>
      </c>
      <c r="E418" s="20" t="s">
        <v>2350</v>
      </c>
      <c r="F418" s="18" t="s">
        <v>742</v>
      </c>
      <c r="G418" s="69" t="s">
        <v>2134</v>
      </c>
      <c r="H418" s="58"/>
      <c r="I418" t="s">
        <v>2141</v>
      </c>
      <c r="J418"/>
      <c r="K418" s="58" t="e">
        <f>VLOOKUP(C418,'[1]Registration Tracking Sheet'!$C$13:$J$216,8,FALSE)</f>
        <v>#N/A</v>
      </c>
      <c r="L418" s="18" t="s">
        <v>2194</v>
      </c>
      <c r="M418" s="63">
        <v>68477918</v>
      </c>
      <c r="N418" s="63">
        <v>2707739</v>
      </c>
      <c r="O418" s="21"/>
      <c r="P418" s="21"/>
      <c r="Q418" s="21"/>
      <c r="R418" s="21"/>
      <c r="S418" s="21"/>
      <c r="T418" s="21"/>
      <c r="U418" s="21"/>
      <c r="V418" s="21"/>
      <c r="W418" s="21"/>
      <c r="X418" s="21"/>
      <c r="Y418" s="21"/>
      <c r="Z418" s="27"/>
      <c r="AA418" s="27"/>
    </row>
    <row r="419" spans="1:27" s="33" customFormat="1" ht="54.75" customHeight="1">
      <c r="A419" s="17" t="s">
        <v>754</v>
      </c>
      <c r="B419" s="18" t="s">
        <v>2253</v>
      </c>
      <c r="C419" s="31" t="s">
        <v>1602</v>
      </c>
      <c r="D419" s="31" t="s">
        <v>629</v>
      </c>
      <c r="E419" s="20" t="s">
        <v>2350</v>
      </c>
      <c r="F419" s="18" t="s">
        <v>742</v>
      </c>
      <c r="G419" s="69" t="s">
        <v>2134</v>
      </c>
      <c r="H419" s="58"/>
      <c r="I419" t="s">
        <v>2141</v>
      </c>
      <c r="J419"/>
      <c r="K419" s="58" t="e">
        <f>VLOOKUP(C419,'[1]Registration Tracking Sheet'!$C$13:$J$216,8,FALSE)</f>
        <v>#N/A</v>
      </c>
      <c r="L419" s="18" t="s">
        <v>2195</v>
      </c>
      <c r="M419" s="63">
        <v>68477929</v>
      </c>
      <c r="N419" s="63">
        <v>2707744</v>
      </c>
      <c r="O419" s="21"/>
      <c r="P419" s="21"/>
      <c r="Q419" s="21"/>
      <c r="R419" s="21"/>
      <c r="S419" s="21"/>
      <c r="T419" s="21"/>
      <c r="U419" s="21"/>
      <c r="V419" s="21"/>
      <c r="W419" s="21"/>
      <c r="X419" s="21"/>
      <c r="Y419" s="21"/>
      <c r="Z419" s="27"/>
      <c r="AA419" s="27"/>
    </row>
    <row r="420" spans="1:27" s="33" customFormat="1" ht="54.75" customHeight="1">
      <c r="A420" s="17" t="s">
        <v>754</v>
      </c>
      <c r="B420" s="18" t="s">
        <v>2151</v>
      </c>
      <c r="C420" s="31" t="s">
        <v>1603</v>
      </c>
      <c r="D420" s="31" t="s">
        <v>630</v>
      </c>
      <c r="E420" s="20" t="s">
        <v>2350</v>
      </c>
      <c r="F420" s="18" t="s">
        <v>742</v>
      </c>
      <c r="G420" s="69" t="s">
        <v>2134</v>
      </c>
      <c r="H420" s="58"/>
      <c r="I420" t="s">
        <v>2141</v>
      </c>
      <c r="J420"/>
      <c r="K420" s="58" t="e">
        <f>VLOOKUP(C420,'[1]Registration Tracking Sheet'!$C$13:$J$216,8,FALSE)</f>
        <v>#N/A</v>
      </c>
      <c r="L420" s="18" t="s">
        <v>2196</v>
      </c>
      <c r="M420" s="63">
        <v>68477930</v>
      </c>
      <c r="N420" s="63">
        <v>2707765</v>
      </c>
      <c r="O420" s="21"/>
      <c r="P420" s="21"/>
      <c r="Q420" s="21"/>
      <c r="R420" s="21"/>
      <c r="S420" s="21"/>
      <c r="T420" s="21"/>
      <c r="U420" s="21"/>
      <c r="V420" s="21"/>
      <c r="W420" s="21"/>
      <c r="X420" s="21"/>
      <c r="Y420" s="21"/>
      <c r="Z420" s="27"/>
      <c r="AA420" s="27"/>
    </row>
    <row r="421" spans="1:27" s="33" customFormat="1" ht="54.75" customHeight="1">
      <c r="A421" s="17" t="s">
        <v>754</v>
      </c>
      <c r="B421" s="18" t="s">
        <v>2188</v>
      </c>
      <c r="C421" s="31" t="s">
        <v>1604</v>
      </c>
      <c r="D421" s="31" t="s">
        <v>609</v>
      </c>
      <c r="E421" s="20" t="s">
        <v>2350</v>
      </c>
      <c r="F421" s="18" t="s">
        <v>742</v>
      </c>
      <c r="G421" s="69" t="s">
        <v>2134</v>
      </c>
      <c r="H421" s="58"/>
      <c r="I421" t="s">
        <v>2141</v>
      </c>
      <c r="J421"/>
      <c r="K421" s="58" t="e">
        <f>VLOOKUP(C421,'[1]Registration Tracking Sheet'!$C$13:$J$216,8,FALSE)</f>
        <v>#N/A</v>
      </c>
      <c r="L421" s="18" t="s">
        <v>2197</v>
      </c>
      <c r="M421" s="63">
        <v>68477941</v>
      </c>
      <c r="N421" s="63">
        <v>2707770</v>
      </c>
      <c r="O421" s="21"/>
      <c r="P421" s="21"/>
      <c r="Q421" s="21"/>
      <c r="R421" s="21"/>
      <c r="S421" s="21"/>
      <c r="T421" s="21"/>
      <c r="U421" s="21"/>
      <c r="V421" s="21"/>
      <c r="W421" s="21"/>
      <c r="X421" s="21"/>
      <c r="Y421" s="21"/>
      <c r="Z421" s="27"/>
      <c r="AA421" s="27"/>
    </row>
    <row r="422" spans="1:27" s="33" customFormat="1" ht="54.75" customHeight="1">
      <c r="A422" s="17" t="s">
        <v>754</v>
      </c>
      <c r="B422" s="18" t="s">
        <v>2189</v>
      </c>
      <c r="C422" s="31" t="s">
        <v>1605</v>
      </c>
      <c r="D422" s="31" t="s">
        <v>610</v>
      </c>
      <c r="E422" s="20" t="s">
        <v>2350</v>
      </c>
      <c r="F422" s="18" t="s">
        <v>742</v>
      </c>
      <c r="G422" s="69" t="s">
        <v>2134</v>
      </c>
      <c r="H422" s="58"/>
      <c r="I422" t="s">
        <v>2141</v>
      </c>
      <c r="J422"/>
      <c r="K422" s="58" t="e">
        <f>VLOOKUP(C422,'[1]Registration Tracking Sheet'!$C$13:$J$216,8,FALSE)</f>
        <v>#N/A</v>
      </c>
      <c r="L422" s="18" t="s">
        <v>1957</v>
      </c>
      <c r="M422" s="63">
        <v>68477952</v>
      </c>
      <c r="N422" s="63">
        <v>2707786</v>
      </c>
      <c r="O422" s="21"/>
      <c r="P422" s="21"/>
      <c r="Q422" s="21"/>
      <c r="R422" s="21"/>
      <c r="S422" s="21"/>
      <c r="T422" s="21"/>
      <c r="U422" s="21"/>
      <c r="V422" s="21"/>
      <c r="W422" s="21"/>
      <c r="X422" s="21"/>
      <c r="Y422" s="21"/>
      <c r="Z422" s="27"/>
      <c r="AA422" s="27"/>
    </row>
    <row r="423" spans="1:27" s="33" customFormat="1" ht="54.75" customHeight="1">
      <c r="A423" s="17" t="s">
        <v>754</v>
      </c>
      <c r="B423" s="18" t="s">
        <v>2152</v>
      </c>
      <c r="C423" s="31" t="s">
        <v>1606</v>
      </c>
      <c r="D423" s="31" t="s">
        <v>611</v>
      </c>
      <c r="E423" s="20" t="s">
        <v>2350</v>
      </c>
      <c r="F423" s="18" t="s">
        <v>742</v>
      </c>
      <c r="G423" s="69" t="s">
        <v>2134</v>
      </c>
      <c r="H423" s="58"/>
      <c r="I423" t="s">
        <v>2141</v>
      </c>
      <c r="J423"/>
      <c r="K423" s="58" t="e">
        <f>VLOOKUP(C423,'[1]Registration Tracking Sheet'!$C$13:$J$216,8,FALSE)</f>
        <v>#N/A</v>
      </c>
      <c r="L423" s="18" t="s">
        <v>1958</v>
      </c>
      <c r="M423" s="63">
        <v>68477963</v>
      </c>
      <c r="N423" s="63">
        <v>2707791</v>
      </c>
      <c r="O423" s="21"/>
      <c r="P423" s="21"/>
      <c r="Q423" s="21"/>
      <c r="R423" s="21"/>
      <c r="S423" s="21"/>
      <c r="T423" s="21"/>
      <c r="U423" s="21"/>
      <c r="V423" s="21"/>
      <c r="W423" s="21"/>
      <c r="X423" s="21"/>
      <c r="Y423" s="21"/>
      <c r="Z423" s="27"/>
      <c r="AA423" s="27"/>
    </row>
    <row r="424" spans="1:27" s="33" customFormat="1" ht="54.75" customHeight="1">
      <c r="A424" s="17" t="s">
        <v>754</v>
      </c>
      <c r="B424" s="18" t="s">
        <v>2153</v>
      </c>
      <c r="C424" s="31" t="s">
        <v>1607</v>
      </c>
      <c r="D424" s="31" t="s">
        <v>612</v>
      </c>
      <c r="E424" s="20" t="s">
        <v>2350</v>
      </c>
      <c r="F424" s="18" t="s">
        <v>742</v>
      </c>
      <c r="G424" s="69" t="s">
        <v>2134</v>
      </c>
      <c r="H424" s="58"/>
      <c r="I424" t="s">
        <v>2141</v>
      </c>
      <c r="J424"/>
      <c r="K424" s="58" t="e">
        <f>VLOOKUP(C424,'[1]Registration Tracking Sheet'!$C$13:$J$216,8,FALSE)</f>
        <v>#N/A</v>
      </c>
      <c r="L424" s="18" t="s">
        <v>1959</v>
      </c>
      <c r="M424" s="63">
        <v>68477974</v>
      </c>
      <c r="N424" s="63">
        <v>2707807</v>
      </c>
      <c r="O424" s="21"/>
      <c r="P424" s="21"/>
      <c r="Q424" s="21"/>
      <c r="R424" s="21"/>
      <c r="S424" s="21"/>
      <c r="T424" s="21"/>
      <c r="U424" s="21"/>
      <c r="V424" s="21"/>
      <c r="W424" s="21"/>
      <c r="X424" s="21"/>
      <c r="Y424" s="21"/>
      <c r="Z424" s="27"/>
      <c r="AA424" s="27"/>
    </row>
    <row r="425" spans="1:27" s="33" customFormat="1" ht="54.75" customHeight="1">
      <c r="A425" s="17" t="s">
        <v>754</v>
      </c>
      <c r="B425" s="18" t="s">
        <v>2154</v>
      </c>
      <c r="C425" s="31" t="s">
        <v>1608</v>
      </c>
      <c r="D425" s="31" t="s">
        <v>613</v>
      </c>
      <c r="E425" s="20" t="s">
        <v>2350</v>
      </c>
      <c r="F425" s="18" t="s">
        <v>742</v>
      </c>
      <c r="G425" s="69" t="s">
        <v>2134</v>
      </c>
      <c r="H425" s="58"/>
      <c r="I425" t="s">
        <v>2141</v>
      </c>
      <c r="J425"/>
      <c r="K425" s="58" t="e">
        <f>VLOOKUP(C425,'[1]Registration Tracking Sheet'!$C$13:$J$216,8,FALSE)</f>
        <v>#N/A</v>
      </c>
      <c r="L425" s="18" t="s">
        <v>1960</v>
      </c>
      <c r="M425" s="63">
        <v>68477985</v>
      </c>
      <c r="N425" s="63">
        <v>2707812</v>
      </c>
      <c r="O425" s="21"/>
      <c r="P425" s="21"/>
      <c r="Q425" s="21"/>
      <c r="R425" s="21"/>
      <c r="S425" s="21"/>
      <c r="T425" s="21"/>
      <c r="U425" s="21"/>
      <c r="V425" s="21"/>
      <c r="W425" s="21"/>
      <c r="X425" s="21"/>
      <c r="Y425" s="21"/>
      <c r="Z425" s="27"/>
      <c r="AA425" s="27"/>
    </row>
    <row r="426" spans="1:27" s="33" customFormat="1" ht="54.75" customHeight="1">
      <c r="A426" s="17" t="s">
        <v>754</v>
      </c>
      <c r="B426" s="18" t="s">
        <v>2190</v>
      </c>
      <c r="C426" s="31" t="s">
        <v>1609</v>
      </c>
      <c r="D426" s="31" t="s">
        <v>614</v>
      </c>
      <c r="E426" s="20" t="s">
        <v>2350</v>
      </c>
      <c r="F426" s="18" t="s">
        <v>742</v>
      </c>
      <c r="G426" s="69" t="s">
        <v>2134</v>
      </c>
      <c r="H426" s="58"/>
      <c r="I426" t="s">
        <v>2141</v>
      </c>
      <c r="J426"/>
      <c r="K426" s="58" t="e">
        <f>VLOOKUP(C426,'[1]Registration Tracking Sheet'!$C$13:$J$216,8,FALSE)</f>
        <v>#N/A</v>
      </c>
      <c r="L426" s="18" t="s">
        <v>943</v>
      </c>
      <c r="M426" s="63">
        <v>68477996</v>
      </c>
      <c r="N426" s="63">
        <v>2707828</v>
      </c>
      <c r="O426" s="21"/>
      <c r="P426" s="21"/>
      <c r="Q426" s="21"/>
      <c r="R426" s="21"/>
      <c r="S426" s="21"/>
      <c r="T426" s="21"/>
      <c r="U426" s="21"/>
      <c r="V426" s="21"/>
      <c r="W426" s="21"/>
      <c r="X426" s="21"/>
      <c r="Y426" s="21"/>
      <c r="Z426" s="27"/>
      <c r="AA426" s="27"/>
    </row>
    <row r="427" spans="1:27" s="33" customFormat="1" ht="54.75" customHeight="1">
      <c r="A427" s="17" t="s">
        <v>754</v>
      </c>
      <c r="B427" s="18" t="s">
        <v>2155</v>
      </c>
      <c r="C427" s="31" t="s">
        <v>1610</v>
      </c>
      <c r="D427" s="31" t="s">
        <v>615</v>
      </c>
      <c r="E427" s="20" t="s">
        <v>2350</v>
      </c>
      <c r="F427" s="18" t="s">
        <v>742</v>
      </c>
      <c r="G427" s="69" t="s">
        <v>2134</v>
      </c>
      <c r="H427" s="58"/>
      <c r="I427" t="s">
        <v>2141</v>
      </c>
      <c r="J427"/>
      <c r="K427" s="58" t="e">
        <f>VLOOKUP(C427,'[1]Registration Tracking Sheet'!$C$13:$J$216,8,FALSE)</f>
        <v>#N/A</v>
      </c>
      <c r="L427" s="18" t="s">
        <v>1961</v>
      </c>
      <c r="M427" s="63">
        <v>68478002</v>
      </c>
      <c r="N427" s="63">
        <v>2707833</v>
      </c>
      <c r="O427" s="21"/>
      <c r="P427" s="21"/>
      <c r="Q427" s="21"/>
      <c r="R427" s="21"/>
      <c r="S427" s="21"/>
      <c r="T427" s="21"/>
      <c r="U427" s="21"/>
      <c r="V427" s="21"/>
      <c r="W427" s="21"/>
      <c r="X427" s="21"/>
      <c r="Y427" s="21"/>
      <c r="Z427" s="27"/>
      <c r="AA427" s="27"/>
    </row>
    <row r="428" spans="1:27" s="33" customFormat="1" ht="54.75" customHeight="1">
      <c r="A428" s="17" t="s">
        <v>754</v>
      </c>
      <c r="B428" s="18" t="s">
        <v>1268</v>
      </c>
      <c r="C428" s="31" t="s">
        <v>1611</v>
      </c>
      <c r="D428" s="31" t="s">
        <v>616</v>
      </c>
      <c r="E428" s="20" t="s">
        <v>2350</v>
      </c>
      <c r="F428" s="18" t="s">
        <v>742</v>
      </c>
      <c r="G428" s="69" t="s">
        <v>2134</v>
      </c>
      <c r="H428" s="58"/>
      <c r="I428" t="s">
        <v>2141</v>
      </c>
      <c r="J428"/>
      <c r="K428" s="58" t="e">
        <f>VLOOKUP(C428,'[1]Registration Tracking Sheet'!$C$13:$J$216,8,FALSE)</f>
        <v>#N/A</v>
      </c>
      <c r="L428" s="18" t="s">
        <v>1715</v>
      </c>
      <c r="M428" s="63">
        <v>68478013</v>
      </c>
      <c r="N428" s="63">
        <v>2707849</v>
      </c>
      <c r="O428" s="21"/>
      <c r="P428" s="21"/>
      <c r="Q428" s="21"/>
      <c r="R428" s="21"/>
      <c r="S428" s="21"/>
      <c r="T428" s="21"/>
      <c r="U428" s="21"/>
      <c r="V428" s="21"/>
      <c r="W428" s="21"/>
      <c r="X428" s="21"/>
      <c r="Y428" s="21"/>
      <c r="Z428" s="27"/>
      <c r="AA428" s="27"/>
    </row>
    <row r="429" spans="1:27" s="33" customFormat="1" ht="54.75" customHeight="1">
      <c r="A429" s="17" t="s">
        <v>754</v>
      </c>
      <c r="B429" s="18" t="s">
        <v>1269</v>
      </c>
      <c r="C429" s="31" t="s">
        <v>1612</v>
      </c>
      <c r="D429" s="31" t="s">
        <v>617</v>
      </c>
      <c r="E429" s="20" t="s">
        <v>2350</v>
      </c>
      <c r="F429" s="18" t="s">
        <v>742</v>
      </c>
      <c r="G429" s="69" t="s">
        <v>2134</v>
      </c>
      <c r="H429" s="58"/>
      <c r="I429" t="s">
        <v>2141</v>
      </c>
      <c r="J429"/>
      <c r="K429" s="58" t="e">
        <f>VLOOKUP(C429,'[1]Registration Tracking Sheet'!$C$13:$J$216,8,FALSE)</f>
        <v>#N/A</v>
      </c>
      <c r="L429" s="18" t="s">
        <v>1716</v>
      </c>
      <c r="M429" s="63">
        <v>68478024</v>
      </c>
      <c r="N429" s="63">
        <v>2707854</v>
      </c>
      <c r="O429" s="21"/>
      <c r="P429" s="21"/>
      <c r="Q429" s="21"/>
      <c r="R429" s="21"/>
      <c r="S429" s="21"/>
      <c r="T429" s="21"/>
      <c r="U429" s="21"/>
      <c r="V429" s="21"/>
      <c r="W429" s="21"/>
      <c r="X429" s="21"/>
      <c r="Y429" s="21"/>
      <c r="Z429" s="27"/>
      <c r="AA429" s="27"/>
    </row>
    <row r="430" spans="1:27" s="33" customFormat="1" ht="54.75" customHeight="1">
      <c r="A430" s="17" t="s">
        <v>754</v>
      </c>
      <c r="B430" s="18" t="s">
        <v>1270</v>
      </c>
      <c r="C430" s="31" t="s">
        <v>1613</v>
      </c>
      <c r="D430" s="31" t="s">
        <v>618</v>
      </c>
      <c r="E430" s="20" t="s">
        <v>2350</v>
      </c>
      <c r="F430" s="18" t="s">
        <v>742</v>
      </c>
      <c r="G430" s="69" t="s">
        <v>2134</v>
      </c>
      <c r="H430" s="58"/>
      <c r="I430" t="s">
        <v>2141</v>
      </c>
      <c r="J430"/>
      <c r="K430" s="58" t="e">
        <f>VLOOKUP(C430,'[1]Registration Tracking Sheet'!$C$13:$J$216,8,FALSE)</f>
        <v>#N/A</v>
      </c>
      <c r="L430" s="18" t="s">
        <v>1717</v>
      </c>
      <c r="M430" s="63">
        <v>68478035</v>
      </c>
      <c r="N430" s="63">
        <v>2707875</v>
      </c>
      <c r="O430" s="21"/>
      <c r="P430" s="21"/>
      <c r="Q430" s="21"/>
      <c r="R430" s="21"/>
      <c r="S430" s="21"/>
      <c r="T430" s="21"/>
      <c r="U430" s="21"/>
      <c r="V430" s="21"/>
      <c r="W430" s="21"/>
      <c r="X430" s="21"/>
      <c r="Y430" s="21"/>
      <c r="Z430" s="27"/>
      <c r="AA430" s="27"/>
    </row>
    <row r="431" spans="1:27" s="33" customFormat="1" ht="54.75" customHeight="1">
      <c r="A431" s="17" t="s">
        <v>754</v>
      </c>
      <c r="B431" s="18" t="s">
        <v>1271</v>
      </c>
      <c r="C431" s="31" t="s">
        <v>1614</v>
      </c>
      <c r="D431" s="31" t="s">
        <v>602</v>
      </c>
      <c r="E431" s="20" t="s">
        <v>2350</v>
      </c>
      <c r="F431" s="18" t="s">
        <v>742</v>
      </c>
      <c r="G431" s="69" t="s">
        <v>2134</v>
      </c>
      <c r="H431" s="58"/>
      <c r="I431" t="s">
        <v>2141</v>
      </c>
      <c r="J431"/>
      <c r="K431" s="58" t="e">
        <f>VLOOKUP(C431,'[1]Registration Tracking Sheet'!$C$13:$J$216,8,FALSE)</f>
        <v>#N/A</v>
      </c>
      <c r="L431" s="18" t="s">
        <v>1743</v>
      </c>
      <c r="M431" s="63">
        <v>68478046</v>
      </c>
      <c r="N431" s="63">
        <v>2707880</v>
      </c>
      <c r="O431" s="21"/>
      <c r="P431" s="21"/>
      <c r="Q431" s="21"/>
      <c r="R431" s="21"/>
      <c r="S431" s="21"/>
      <c r="T431" s="21"/>
      <c r="U431" s="21"/>
      <c r="V431" s="21"/>
      <c r="W431" s="21"/>
      <c r="X431" s="21"/>
      <c r="Y431" s="21"/>
      <c r="Z431" s="27"/>
      <c r="AA431" s="27"/>
    </row>
    <row r="432" spans="1:27" s="33" customFormat="1" ht="54.75" customHeight="1">
      <c r="A432" s="17" t="s">
        <v>754</v>
      </c>
      <c r="B432" s="18" t="s">
        <v>1272</v>
      </c>
      <c r="C432" s="31" t="s">
        <v>1615</v>
      </c>
      <c r="D432" s="31" t="s">
        <v>603</v>
      </c>
      <c r="E432" s="20" t="s">
        <v>2350</v>
      </c>
      <c r="F432" s="18" t="s">
        <v>742</v>
      </c>
      <c r="G432" s="69" t="s">
        <v>2134</v>
      </c>
      <c r="H432" s="58"/>
      <c r="I432" t="s">
        <v>2141</v>
      </c>
      <c r="J432"/>
      <c r="K432" s="58" t="e">
        <f>VLOOKUP(C432,'[1]Registration Tracking Sheet'!$C$13:$J$216,8,FALSE)</f>
        <v>#N/A</v>
      </c>
      <c r="L432" s="18" t="s">
        <v>1744</v>
      </c>
      <c r="M432" s="63">
        <v>68478057</v>
      </c>
      <c r="N432" s="63">
        <v>2707896</v>
      </c>
      <c r="O432" s="21"/>
      <c r="P432" s="21"/>
      <c r="Q432" s="21"/>
      <c r="R432" s="21"/>
      <c r="S432" s="21"/>
      <c r="T432" s="21"/>
      <c r="U432" s="21"/>
      <c r="V432" s="21"/>
      <c r="W432" s="21"/>
      <c r="X432" s="21"/>
      <c r="Y432" s="21"/>
      <c r="Z432" s="27"/>
      <c r="AA432" s="27"/>
    </row>
    <row r="433" spans="1:27" s="33" customFormat="1" ht="54.75" customHeight="1">
      <c r="A433" s="17" t="s">
        <v>754</v>
      </c>
      <c r="B433" s="18" t="s">
        <v>59</v>
      </c>
      <c r="C433" s="31" t="s">
        <v>1299</v>
      </c>
      <c r="D433" s="31" t="s">
        <v>1300</v>
      </c>
      <c r="E433" s="20" t="s">
        <v>2350</v>
      </c>
      <c r="F433" s="18" t="s">
        <v>742</v>
      </c>
      <c r="G433" s="69" t="s">
        <v>2134</v>
      </c>
      <c r="H433" s="58"/>
      <c r="I433" t="s">
        <v>2141</v>
      </c>
      <c r="J433"/>
      <c r="K433" s="58" t="e">
        <f>VLOOKUP(C433,'[1]Registration Tracking Sheet'!$C$13:$J$216,8,FALSE)</f>
        <v>#N/A</v>
      </c>
      <c r="L433" s="18" t="s">
        <v>1745</v>
      </c>
      <c r="M433" s="63">
        <v>68478217</v>
      </c>
      <c r="N433" s="63">
        <v>2708025</v>
      </c>
      <c r="O433" s="21"/>
      <c r="P433" s="21"/>
      <c r="Q433" s="21"/>
      <c r="R433" s="21"/>
      <c r="S433" s="21"/>
      <c r="T433" s="21"/>
      <c r="U433" s="21"/>
      <c r="V433" s="21"/>
      <c r="W433" s="21"/>
      <c r="X433" s="21"/>
      <c r="Y433" s="21"/>
      <c r="Z433" s="27"/>
      <c r="AA433" s="27"/>
    </row>
    <row r="434" spans="1:27" s="33" customFormat="1" ht="54.75" customHeight="1">
      <c r="A434" s="17" t="s">
        <v>754</v>
      </c>
      <c r="B434" s="18" t="s">
        <v>2191</v>
      </c>
      <c r="C434" s="31" t="s">
        <v>922</v>
      </c>
      <c r="D434" s="31" t="s">
        <v>923</v>
      </c>
      <c r="E434" s="20" t="s">
        <v>2350</v>
      </c>
      <c r="F434" s="18" t="s">
        <v>742</v>
      </c>
      <c r="G434" s="69" t="s">
        <v>2134</v>
      </c>
      <c r="H434" s="58"/>
      <c r="I434" t="s">
        <v>2141</v>
      </c>
      <c r="J434"/>
      <c r="K434" s="58" t="e">
        <f>VLOOKUP(C434,'[1]Registration Tracking Sheet'!$C$13:$J$216,8,FALSE)</f>
        <v>#N/A</v>
      </c>
      <c r="L434" s="18" t="s">
        <v>1030</v>
      </c>
      <c r="M434" s="63" t="s">
        <v>924</v>
      </c>
      <c r="N434" s="63" t="s">
        <v>925</v>
      </c>
      <c r="O434" s="21"/>
      <c r="P434" s="21"/>
      <c r="Q434" s="21"/>
      <c r="R434" s="21"/>
      <c r="S434" s="21"/>
      <c r="T434" s="21"/>
      <c r="U434" s="21"/>
      <c r="V434" s="21"/>
      <c r="W434" s="21"/>
      <c r="X434" s="21"/>
      <c r="Y434" s="21"/>
      <c r="Z434" s="27"/>
      <c r="AA434" s="27"/>
    </row>
    <row r="435" spans="1:27" s="33" customFormat="1" ht="54.75" customHeight="1">
      <c r="A435" s="17" t="s">
        <v>754</v>
      </c>
      <c r="B435" s="18" t="s">
        <v>2192</v>
      </c>
      <c r="C435" s="31" t="s">
        <v>1621</v>
      </c>
      <c r="D435" s="31" t="s">
        <v>608</v>
      </c>
      <c r="E435" s="20" t="s">
        <v>2350</v>
      </c>
      <c r="F435" s="18" t="s">
        <v>742</v>
      </c>
      <c r="G435" s="69" t="s">
        <v>2134</v>
      </c>
      <c r="H435" s="58"/>
      <c r="I435" t="s">
        <v>2141</v>
      </c>
      <c r="J435"/>
      <c r="K435" s="58" t="e">
        <f>VLOOKUP(C435,'[1]Registration Tracking Sheet'!$C$13:$J$216,8,FALSE)</f>
        <v>#N/A</v>
      </c>
      <c r="L435" s="18" t="s">
        <v>1724</v>
      </c>
      <c r="M435" s="63">
        <v>68478240</v>
      </c>
      <c r="N435" s="63">
        <v>2708046</v>
      </c>
      <c r="O435" s="21"/>
      <c r="P435" s="21"/>
      <c r="Q435" s="21"/>
      <c r="R435" s="21"/>
      <c r="S435" s="21"/>
      <c r="T435" s="21"/>
      <c r="U435" s="21"/>
      <c r="V435" s="21"/>
      <c r="W435" s="21"/>
      <c r="X435" s="21"/>
      <c r="Y435" s="21"/>
      <c r="Z435" s="27"/>
      <c r="AA435" s="27"/>
    </row>
    <row r="436" spans="1:27" s="33" customFormat="1" ht="54.75" customHeight="1">
      <c r="A436" s="17" t="s">
        <v>754</v>
      </c>
      <c r="B436" s="18" t="s">
        <v>1273</v>
      </c>
      <c r="C436" s="31" t="s">
        <v>1622</v>
      </c>
      <c r="D436" s="31" t="s">
        <v>593</v>
      </c>
      <c r="E436" s="20" t="s">
        <v>2350</v>
      </c>
      <c r="F436" s="18" t="s">
        <v>742</v>
      </c>
      <c r="G436" s="69" t="s">
        <v>2134</v>
      </c>
      <c r="H436" s="58"/>
      <c r="I436" t="s">
        <v>2141</v>
      </c>
      <c r="J436"/>
      <c r="K436" s="58" t="e">
        <f>VLOOKUP(C436,'[1]Registration Tracking Sheet'!$C$13:$J$216,8,FALSE)</f>
        <v>#N/A</v>
      </c>
      <c r="L436" s="18" t="s">
        <v>1725</v>
      </c>
      <c r="M436" s="63">
        <v>68478251</v>
      </c>
      <c r="N436" s="63">
        <v>2708051</v>
      </c>
      <c r="O436" s="21"/>
      <c r="P436" s="21"/>
      <c r="Q436" s="21"/>
      <c r="R436" s="21"/>
      <c r="S436" s="21"/>
      <c r="T436" s="21"/>
      <c r="U436" s="21"/>
      <c r="V436" s="21"/>
      <c r="W436" s="21"/>
      <c r="X436" s="21"/>
      <c r="Y436" s="21"/>
      <c r="Z436" s="27"/>
      <c r="AA436" s="27"/>
    </row>
    <row r="437" spans="1:27" s="33" customFormat="1" ht="54.75" customHeight="1">
      <c r="A437" s="17" t="s">
        <v>754</v>
      </c>
      <c r="B437" s="18" t="s">
        <v>1940</v>
      </c>
      <c r="C437" s="31" t="s">
        <v>1700</v>
      </c>
      <c r="D437" s="31" t="s">
        <v>594</v>
      </c>
      <c r="E437" s="20" t="s">
        <v>2350</v>
      </c>
      <c r="F437" s="18" t="s">
        <v>742</v>
      </c>
      <c r="G437" s="69" t="s">
        <v>2134</v>
      </c>
      <c r="H437" s="58"/>
      <c r="I437" t="s">
        <v>2141</v>
      </c>
      <c r="J437"/>
      <c r="K437" s="58" t="e">
        <f>VLOOKUP(C437,'[1]Registration Tracking Sheet'!$C$13:$J$216,8,FALSE)</f>
        <v>#N/A</v>
      </c>
      <c r="L437" s="18" t="s">
        <v>1726</v>
      </c>
      <c r="M437" s="63">
        <v>68478262</v>
      </c>
      <c r="N437" s="63">
        <v>2708067</v>
      </c>
      <c r="O437" s="21"/>
      <c r="P437" s="21"/>
      <c r="Q437" s="21"/>
      <c r="R437" s="21"/>
      <c r="S437" s="21"/>
      <c r="T437" s="21"/>
      <c r="U437" s="21"/>
      <c r="V437" s="21"/>
      <c r="W437" s="21"/>
      <c r="X437" s="21"/>
      <c r="Y437" s="21"/>
      <c r="Z437" s="27"/>
      <c r="AA437" s="27"/>
    </row>
    <row r="438" spans="1:27" s="33" customFormat="1" ht="54.75" customHeight="1">
      <c r="A438" s="17" t="s">
        <v>754</v>
      </c>
      <c r="B438" s="18" t="s">
        <v>60</v>
      </c>
      <c r="C438" s="31" t="s">
        <v>1623</v>
      </c>
      <c r="D438" s="31" t="s">
        <v>595</v>
      </c>
      <c r="E438" s="20" t="s">
        <v>2350</v>
      </c>
      <c r="F438" s="18" t="s">
        <v>742</v>
      </c>
      <c r="G438" s="69" t="s">
        <v>2134</v>
      </c>
      <c r="H438" s="58"/>
      <c r="I438" t="s">
        <v>2141</v>
      </c>
      <c r="J438"/>
      <c r="K438" s="58" t="e">
        <f>VLOOKUP(C438,'[1]Registration Tracking Sheet'!$C$13:$J$216,8,FALSE)</f>
        <v>#N/A</v>
      </c>
      <c r="L438" s="18" t="s">
        <v>1727</v>
      </c>
      <c r="M438" s="63">
        <v>68478273</v>
      </c>
      <c r="N438" s="63">
        <v>2708072</v>
      </c>
      <c r="O438" s="21"/>
      <c r="P438" s="21"/>
      <c r="Q438" s="21"/>
      <c r="R438" s="21"/>
      <c r="S438" s="21"/>
      <c r="T438" s="21"/>
      <c r="U438" s="21"/>
      <c r="V438" s="21"/>
      <c r="W438" s="21"/>
      <c r="X438" s="21"/>
      <c r="Y438" s="21"/>
      <c r="Z438" s="27"/>
      <c r="AA438" s="27"/>
    </row>
    <row r="439" spans="1:27" s="33" customFormat="1" ht="54.75" customHeight="1">
      <c r="A439" s="17" t="s">
        <v>754</v>
      </c>
      <c r="B439" s="18" t="s">
        <v>62</v>
      </c>
      <c r="C439" s="31" t="s">
        <v>1624</v>
      </c>
      <c r="D439" s="31" t="s">
        <v>596</v>
      </c>
      <c r="E439" s="20" t="s">
        <v>2350</v>
      </c>
      <c r="F439" s="18" t="s">
        <v>742</v>
      </c>
      <c r="G439" s="69" t="s">
        <v>2134</v>
      </c>
      <c r="H439" s="58"/>
      <c r="I439" t="s">
        <v>2141</v>
      </c>
      <c r="J439"/>
      <c r="K439" s="58" t="e">
        <f>VLOOKUP(C439,'[1]Registration Tracking Sheet'!$C$13:$J$216,8,FALSE)</f>
        <v>#N/A</v>
      </c>
      <c r="L439" s="18" t="s">
        <v>2214</v>
      </c>
      <c r="M439" s="63">
        <v>68478284</v>
      </c>
      <c r="N439" s="63">
        <v>2708088</v>
      </c>
      <c r="O439" s="21"/>
      <c r="P439" s="21"/>
      <c r="Q439" s="21"/>
      <c r="R439" s="21"/>
      <c r="S439" s="21"/>
      <c r="T439" s="21"/>
      <c r="U439" s="21"/>
      <c r="V439" s="21"/>
      <c r="W439" s="21"/>
      <c r="X439" s="21"/>
      <c r="Y439" s="21"/>
      <c r="Z439" s="27"/>
      <c r="AA439" s="27"/>
    </row>
    <row r="440" spans="1:27" s="33" customFormat="1" ht="54.75" customHeight="1">
      <c r="A440" s="17" t="s">
        <v>754</v>
      </c>
      <c r="B440" s="18" t="s">
        <v>1927</v>
      </c>
      <c r="C440" s="31" t="s">
        <v>1625</v>
      </c>
      <c r="D440" s="31" t="s">
        <v>1301</v>
      </c>
      <c r="E440" s="20" t="s">
        <v>2350</v>
      </c>
      <c r="F440" s="18" t="s">
        <v>742</v>
      </c>
      <c r="G440" s="69" t="s">
        <v>2134</v>
      </c>
      <c r="H440" s="58"/>
      <c r="I440" t="s">
        <v>2141</v>
      </c>
      <c r="J440"/>
      <c r="K440" s="58" t="e">
        <f>VLOOKUP(C440,'[1]Registration Tracking Sheet'!$C$13:$J$216,8,FALSE)</f>
        <v>#N/A</v>
      </c>
      <c r="L440" s="18" t="s">
        <v>1707</v>
      </c>
      <c r="M440" s="63">
        <v>68478295</v>
      </c>
      <c r="N440" s="63">
        <v>2708093</v>
      </c>
      <c r="O440" s="21"/>
      <c r="P440" s="21"/>
      <c r="Q440" s="21"/>
      <c r="R440" s="21"/>
      <c r="S440" s="21"/>
      <c r="T440" s="21"/>
      <c r="U440" s="21"/>
      <c r="V440" s="21"/>
      <c r="W440" s="21"/>
      <c r="X440" s="21"/>
      <c r="Y440" s="21"/>
      <c r="Z440" s="27"/>
      <c r="AA440" s="27"/>
    </row>
    <row r="441" spans="1:27" s="33" customFormat="1" ht="54.75" customHeight="1">
      <c r="A441" s="17" t="s">
        <v>754</v>
      </c>
      <c r="B441" s="18" t="s">
        <v>1928</v>
      </c>
      <c r="C441" s="31" t="s">
        <v>1626</v>
      </c>
      <c r="D441" s="31" t="s">
        <v>597</v>
      </c>
      <c r="E441" s="20" t="s">
        <v>2350</v>
      </c>
      <c r="F441" s="18" t="s">
        <v>742</v>
      </c>
      <c r="G441" s="69" t="s">
        <v>2134</v>
      </c>
      <c r="H441" s="58"/>
      <c r="I441" t="s">
        <v>2141</v>
      </c>
      <c r="J441"/>
      <c r="K441" s="58" t="e">
        <f>VLOOKUP(C441,'[1]Registration Tracking Sheet'!$C$13:$J$216,8,FALSE)</f>
        <v>#N/A</v>
      </c>
      <c r="L441" s="18" t="s">
        <v>1708</v>
      </c>
      <c r="M441" s="63">
        <v>68478308</v>
      </c>
      <c r="N441" s="63">
        <v>2708109</v>
      </c>
      <c r="O441" s="21"/>
      <c r="P441" s="21"/>
      <c r="Q441" s="21"/>
      <c r="R441" s="21"/>
      <c r="S441" s="21"/>
      <c r="T441" s="21"/>
      <c r="U441" s="21"/>
      <c r="V441" s="21"/>
      <c r="W441" s="21"/>
      <c r="X441" s="21"/>
      <c r="Y441" s="21"/>
      <c r="Z441" s="27"/>
      <c r="AA441" s="27"/>
    </row>
    <row r="442" spans="1:27" s="33" customFormat="1" ht="54.75" customHeight="1">
      <c r="A442" s="17" t="s">
        <v>754</v>
      </c>
      <c r="B442" s="18" t="s">
        <v>2156</v>
      </c>
      <c r="C442" s="31" t="s">
        <v>1627</v>
      </c>
      <c r="D442" s="31" t="s">
        <v>598</v>
      </c>
      <c r="E442" s="20" t="s">
        <v>2350</v>
      </c>
      <c r="F442" s="18" t="s">
        <v>742</v>
      </c>
      <c r="G442" s="69" t="s">
        <v>2134</v>
      </c>
      <c r="H442" s="58"/>
      <c r="I442" t="s">
        <v>2141</v>
      </c>
      <c r="J442"/>
      <c r="K442" s="58" t="e">
        <f>VLOOKUP(C442,'[1]Registration Tracking Sheet'!$C$13:$J$216,8,FALSE)</f>
        <v>#N/A</v>
      </c>
      <c r="L442" s="18" t="s">
        <v>1741</v>
      </c>
      <c r="M442" s="63">
        <v>68478320</v>
      </c>
      <c r="N442" s="63">
        <v>2708135</v>
      </c>
      <c r="O442" s="21"/>
      <c r="P442" s="21"/>
      <c r="Q442" s="21"/>
      <c r="R442" s="21"/>
      <c r="S442" s="21"/>
      <c r="T442" s="21"/>
      <c r="U442" s="21"/>
      <c r="V442" s="21"/>
      <c r="W442" s="21"/>
      <c r="X442" s="21"/>
      <c r="Y442" s="21"/>
      <c r="Z442" s="27"/>
      <c r="AA442" s="27"/>
    </row>
    <row r="443" spans="1:27" s="33" customFormat="1" ht="54.75" customHeight="1">
      <c r="A443" s="17" t="s">
        <v>754</v>
      </c>
      <c r="B443" s="18" t="s">
        <v>2157</v>
      </c>
      <c r="C443" s="31" t="s">
        <v>1628</v>
      </c>
      <c r="D443" s="31" t="s">
        <v>599</v>
      </c>
      <c r="E443" s="20" t="s">
        <v>2350</v>
      </c>
      <c r="F443" s="18" t="s">
        <v>742</v>
      </c>
      <c r="G443" s="69" t="s">
        <v>2134</v>
      </c>
      <c r="H443" s="58"/>
      <c r="I443" t="s">
        <v>2141</v>
      </c>
      <c r="J443"/>
      <c r="K443" s="58" t="e">
        <f>VLOOKUP(C443,'[1]Registration Tracking Sheet'!$C$13:$J$216,8,FALSE)</f>
        <v>#N/A</v>
      </c>
      <c r="L443" s="18" t="s">
        <v>1742</v>
      </c>
      <c r="M443" s="63">
        <v>68478331</v>
      </c>
      <c r="N443" s="63">
        <v>2708140</v>
      </c>
      <c r="O443" s="21"/>
      <c r="P443" s="21"/>
      <c r="Q443" s="21"/>
      <c r="R443" s="21"/>
      <c r="S443" s="21"/>
      <c r="T443" s="21"/>
      <c r="U443" s="21"/>
      <c r="V443" s="21"/>
      <c r="W443" s="21"/>
      <c r="X443" s="21"/>
      <c r="Y443" s="21"/>
      <c r="Z443" s="27"/>
      <c r="AA443" s="27"/>
    </row>
    <row r="444" spans="1:27" s="33" customFormat="1" ht="54.75" customHeight="1">
      <c r="A444" s="17" t="s">
        <v>754</v>
      </c>
      <c r="B444" s="18" t="s">
        <v>2158</v>
      </c>
      <c r="C444" s="31" t="s">
        <v>1629</v>
      </c>
      <c r="D444" s="31" t="s">
        <v>600</v>
      </c>
      <c r="E444" s="20" t="s">
        <v>2350</v>
      </c>
      <c r="F444" s="18" t="s">
        <v>742</v>
      </c>
      <c r="G444" s="69" t="s">
        <v>2134</v>
      </c>
      <c r="H444" s="58"/>
      <c r="I444" t="s">
        <v>2141</v>
      </c>
      <c r="J444"/>
      <c r="K444" s="58" t="e">
        <f>VLOOKUP(C444,'[1]Registration Tracking Sheet'!$C$13:$J$216,8,FALSE)</f>
        <v>#N/A</v>
      </c>
      <c r="L444" s="18" t="s">
        <v>79</v>
      </c>
      <c r="M444" s="63">
        <v>68478342</v>
      </c>
      <c r="N444" s="63">
        <v>2708156</v>
      </c>
      <c r="O444" s="21"/>
      <c r="P444" s="21"/>
      <c r="Q444" s="21"/>
      <c r="R444" s="21"/>
      <c r="S444" s="21"/>
      <c r="T444" s="21"/>
      <c r="U444" s="21"/>
      <c r="V444" s="21"/>
      <c r="W444" s="21"/>
      <c r="X444" s="21"/>
      <c r="Y444" s="21"/>
      <c r="Z444" s="27"/>
      <c r="AA444" s="27"/>
    </row>
    <row r="445" spans="1:27" s="33" customFormat="1" ht="54.75" customHeight="1">
      <c r="A445" s="17" t="s">
        <v>754</v>
      </c>
      <c r="B445" s="18" t="s">
        <v>2159</v>
      </c>
      <c r="C445" s="31" t="s">
        <v>1097</v>
      </c>
      <c r="D445" s="31" t="s">
        <v>585</v>
      </c>
      <c r="E445" s="20" t="s">
        <v>2350</v>
      </c>
      <c r="F445" s="18" t="s">
        <v>742</v>
      </c>
      <c r="G445" s="69" t="s">
        <v>2145</v>
      </c>
      <c r="H445" s="58"/>
      <c r="I445" t="s">
        <v>2138</v>
      </c>
      <c r="J445" t="s">
        <v>2139</v>
      </c>
      <c r="K445" s="58" t="e">
        <f>VLOOKUP(C445,'[1]Registration Tracking Sheet'!$C$13:$J$216,8,FALSE)</f>
        <v>#N/A</v>
      </c>
      <c r="L445" s="18" t="s">
        <v>80</v>
      </c>
      <c r="M445" s="63">
        <v>68512914</v>
      </c>
      <c r="N445" s="63">
        <v>2709909</v>
      </c>
      <c r="O445" s="21"/>
      <c r="P445" s="21"/>
      <c r="Q445" s="21"/>
      <c r="R445" s="21"/>
      <c r="S445" s="21"/>
      <c r="T445" s="21"/>
      <c r="U445" s="21"/>
      <c r="V445" s="21"/>
      <c r="W445" s="21"/>
      <c r="X445" s="21"/>
      <c r="Y445" s="21"/>
      <c r="Z445" s="27"/>
      <c r="AA445" s="27"/>
    </row>
    <row r="446" spans="1:27" s="33" customFormat="1" ht="54.75" customHeight="1">
      <c r="A446" s="17" t="s">
        <v>754</v>
      </c>
      <c r="B446" s="18" t="s">
        <v>1929</v>
      </c>
      <c r="C446" s="31" t="s">
        <v>1100</v>
      </c>
      <c r="D446" s="31" t="s">
        <v>588</v>
      </c>
      <c r="E446" s="20" t="s">
        <v>2350</v>
      </c>
      <c r="F446" s="18" t="s">
        <v>742</v>
      </c>
      <c r="G446" s="69" t="s">
        <v>2134</v>
      </c>
      <c r="H446" s="58"/>
      <c r="I446" t="s">
        <v>2141</v>
      </c>
      <c r="J446"/>
      <c r="K446" s="58" t="e">
        <f>VLOOKUP(C446,'[1]Registration Tracking Sheet'!$C$13:$J$216,8,FALSE)</f>
        <v>#N/A</v>
      </c>
      <c r="L446" s="18" t="s">
        <v>81</v>
      </c>
      <c r="M446" s="63">
        <v>68513144</v>
      </c>
      <c r="N446" s="63">
        <v>2709998</v>
      </c>
      <c r="O446" s="21"/>
      <c r="P446" s="21"/>
      <c r="Q446" s="21"/>
      <c r="R446" s="21"/>
      <c r="S446" s="21"/>
      <c r="T446" s="21"/>
      <c r="U446" s="21"/>
      <c r="V446" s="21"/>
      <c r="W446" s="21"/>
      <c r="X446" s="21"/>
      <c r="Y446" s="21"/>
      <c r="Z446" s="27"/>
      <c r="AA446" s="27"/>
    </row>
    <row r="447" spans="1:27" s="33" customFormat="1" ht="54.75" customHeight="1">
      <c r="A447" s="17" t="s">
        <v>754</v>
      </c>
      <c r="B447" s="18" t="s">
        <v>1988</v>
      </c>
      <c r="C447" s="31" t="s">
        <v>1101</v>
      </c>
      <c r="D447" s="31" t="s">
        <v>589</v>
      </c>
      <c r="E447" s="20" t="s">
        <v>2350</v>
      </c>
      <c r="F447" s="18" t="s">
        <v>742</v>
      </c>
      <c r="G447" s="69" t="s">
        <v>2134</v>
      </c>
      <c r="H447" s="58"/>
      <c r="I447" t="s">
        <v>2141</v>
      </c>
      <c r="J447"/>
      <c r="K447" s="58" t="e">
        <f>VLOOKUP(C447,'[1]Registration Tracking Sheet'!$C$13:$J$216,8,FALSE)</f>
        <v>#N/A</v>
      </c>
      <c r="L447" s="18" t="s">
        <v>82</v>
      </c>
      <c r="M447" s="63">
        <v>68513155</v>
      </c>
      <c r="N447" s="63">
        <v>2710008</v>
      </c>
      <c r="O447" s="21"/>
      <c r="P447" s="21"/>
      <c r="Q447" s="21"/>
      <c r="R447" s="21"/>
      <c r="S447" s="21"/>
      <c r="T447" s="21"/>
      <c r="U447" s="21"/>
      <c r="V447" s="21"/>
      <c r="W447" s="21"/>
      <c r="X447" s="21"/>
      <c r="Y447" s="21"/>
      <c r="Z447" s="27"/>
      <c r="AA447" s="27"/>
    </row>
    <row r="448" spans="1:27" s="33" customFormat="1" ht="54.75" customHeight="1">
      <c r="A448" s="17" t="s">
        <v>754</v>
      </c>
      <c r="B448" s="18" t="s">
        <v>1989</v>
      </c>
      <c r="C448" s="31" t="s">
        <v>1102</v>
      </c>
      <c r="D448" s="31" t="s">
        <v>590</v>
      </c>
      <c r="E448" s="20" t="s">
        <v>2350</v>
      </c>
      <c r="F448" s="18" t="s">
        <v>742</v>
      </c>
      <c r="G448" s="69" t="s">
        <v>2134</v>
      </c>
      <c r="H448" s="58"/>
      <c r="I448" t="s">
        <v>2141</v>
      </c>
      <c r="J448"/>
      <c r="K448" s="58" t="e">
        <f>VLOOKUP(C448,'[1]Registration Tracking Sheet'!$C$13:$J$216,8,FALSE)</f>
        <v>#N/A</v>
      </c>
      <c r="L448" s="18" t="s">
        <v>83</v>
      </c>
      <c r="M448" s="63">
        <v>68513166</v>
      </c>
      <c r="N448" s="63">
        <v>2710013</v>
      </c>
      <c r="O448" s="21"/>
      <c r="P448" s="21"/>
      <c r="Q448" s="21"/>
      <c r="R448" s="21"/>
      <c r="S448" s="21"/>
      <c r="T448" s="21"/>
      <c r="U448" s="21"/>
      <c r="V448" s="21"/>
      <c r="W448" s="21"/>
      <c r="X448" s="21"/>
      <c r="Y448" s="21"/>
      <c r="Z448" s="27"/>
      <c r="AA448" s="27"/>
    </row>
    <row r="449" spans="1:27" s="33" customFormat="1" ht="54.75" customHeight="1">
      <c r="A449" s="17" t="s">
        <v>754</v>
      </c>
      <c r="B449" s="18" t="s">
        <v>1990</v>
      </c>
      <c r="C449" s="31" t="s">
        <v>1103</v>
      </c>
      <c r="D449" s="31" t="s">
        <v>591</v>
      </c>
      <c r="E449" s="20" t="s">
        <v>2350</v>
      </c>
      <c r="F449" s="18" t="s">
        <v>742</v>
      </c>
      <c r="G449" s="69" t="s">
        <v>2134</v>
      </c>
      <c r="H449" s="58"/>
      <c r="I449" t="s">
        <v>2141</v>
      </c>
      <c r="J449"/>
      <c r="K449" s="58" t="e">
        <f>VLOOKUP(C449,'[1]Registration Tracking Sheet'!$C$13:$J$216,8,FALSE)</f>
        <v>#N/A</v>
      </c>
      <c r="L449" s="18" t="s">
        <v>84</v>
      </c>
      <c r="M449" s="63">
        <v>68513177</v>
      </c>
      <c r="N449" s="63">
        <v>2710029</v>
      </c>
      <c r="O449" s="21"/>
      <c r="P449" s="21"/>
      <c r="Q449" s="21"/>
      <c r="R449" s="21"/>
      <c r="S449" s="21"/>
      <c r="T449" s="21"/>
      <c r="U449" s="21"/>
      <c r="V449" s="21"/>
      <c r="W449" s="21"/>
      <c r="X449" s="21"/>
      <c r="Y449" s="21"/>
      <c r="Z449" s="27"/>
      <c r="AA449" s="27"/>
    </row>
    <row r="450" spans="1:27" s="33" customFormat="1" ht="54.75" customHeight="1">
      <c r="A450" s="17" t="s">
        <v>754</v>
      </c>
      <c r="B450" s="18" t="s">
        <v>1930</v>
      </c>
      <c r="C450" s="31" t="s">
        <v>1104</v>
      </c>
      <c r="D450" s="31" t="s">
        <v>592</v>
      </c>
      <c r="E450" s="20" t="s">
        <v>2350</v>
      </c>
      <c r="F450" s="18" t="s">
        <v>742</v>
      </c>
      <c r="G450" s="69" t="s">
        <v>2134</v>
      </c>
      <c r="H450" s="58"/>
      <c r="I450" t="s">
        <v>2141</v>
      </c>
      <c r="J450"/>
      <c r="K450" s="58" t="e">
        <f>VLOOKUP(C450,'[1]Registration Tracking Sheet'!$C$13:$J$216,8,FALSE)</f>
        <v>#N/A</v>
      </c>
      <c r="L450" s="18" t="s">
        <v>9</v>
      </c>
      <c r="M450" s="63">
        <v>68513188</v>
      </c>
      <c r="N450" s="63">
        <v>2710034</v>
      </c>
      <c r="O450" s="21"/>
      <c r="P450" s="21"/>
      <c r="Q450" s="21"/>
      <c r="R450" s="21"/>
      <c r="S450" s="21"/>
      <c r="T450" s="21"/>
      <c r="U450" s="21"/>
      <c r="V450" s="21"/>
      <c r="W450" s="21"/>
      <c r="X450" s="21"/>
      <c r="Y450" s="21"/>
      <c r="Z450" s="27"/>
      <c r="AA450" s="27"/>
    </row>
    <row r="451" spans="1:27" s="33" customFormat="1" ht="54.75" customHeight="1">
      <c r="A451" s="17" t="s">
        <v>754</v>
      </c>
      <c r="B451" s="18" t="s">
        <v>1931</v>
      </c>
      <c r="C451" s="31" t="s">
        <v>1105</v>
      </c>
      <c r="D451" s="31" t="s">
        <v>573</v>
      </c>
      <c r="E451" s="20" t="s">
        <v>2350</v>
      </c>
      <c r="F451" s="18" t="s">
        <v>742</v>
      </c>
      <c r="G451" s="69" t="s">
        <v>2134</v>
      </c>
      <c r="H451" s="58"/>
      <c r="I451" t="s">
        <v>2141</v>
      </c>
      <c r="J451"/>
      <c r="K451" s="58" t="e">
        <f>VLOOKUP(C451,'[1]Registration Tracking Sheet'!$C$13:$J$216,8,FALSE)</f>
        <v>#N/A</v>
      </c>
      <c r="L451" s="18" t="s">
        <v>10</v>
      </c>
      <c r="M451" s="63">
        <v>68513199</v>
      </c>
      <c r="N451" s="63">
        <v>2710055</v>
      </c>
      <c r="O451" s="21"/>
      <c r="P451" s="21"/>
      <c r="Q451" s="21"/>
      <c r="R451" s="21"/>
      <c r="S451" s="21"/>
      <c r="T451" s="21"/>
      <c r="U451" s="21"/>
      <c r="V451" s="21"/>
      <c r="W451" s="21"/>
      <c r="X451" s="21"/>
      <c r="Y451" s="21"/>
      <c r="Z451" s="27"/>
      <c r="AA451" s="27"/>
    </row>
    <row r="452" spans="1:27" s="33" customFormat="1" ht="54.75" customHeight="1">
      <c r="A452" s="17" t="s">
        <v>754</v>
      </c>
      <c r="B452" s="18" t="s">
        <v>1991</v>
      </c>
      <c r="C452" s="31" t="s">
        <v>1107</v>
      </c>
      <c r="D452" s="31" t="s">
        <v>575</v>
      </c>
      <c r="E452" s="20" t="s">
        <v>2350</v>
      </c>
      <c r="F452" s="18" t="s">
        <v>742</v>
      </c>
      <c r="G452" s="69" t="s">
        <v>2145</v>
      </c>
      <c r="H452" s="58"/>
      <c r="I452" t="s">
        <v>2138</v>
      </c>
      <c r="J452" t="s">
        <v>2139</v>
      </c>
      <c r="K452" s="58" t="e">
        <f>VLOOKUP(C452,'[1]Registration Tracking Sheet'!$C$13:$J$216,8,FALSE)</f>
        <v>#N/A</v>
      </c>
      <c r="L452" s="18" t="s">
        <v>11</v>
      </c>
      <c r="M452" s="63">
        <v>68513666</v>
      </c>
      <c r="N452" s="63">
        <v>2710102</v>
      </c>
      <c r="O452" s="21"/>
      <c r="P452" s="21"/>
      <c r="Q452" s="21"/>
      <c r="R452" s="21"/>
      <c r="S452" s="21"/>
      <c r="T452" s="21"/>
      <c r="U452" s="21"/>
      <c r="V452" s="21"/>
      <c r="W452" s="21"/>
      <c r="X452" s="21"/>
      <c r="Y452" s="21"/>
      <c r="Z452" s="27"/>
      <c r="AA452" s="27"/>
    </row>
    <row r="453" spans="1:27" s="33" customFormat="1" ht="54.75" customHeight="1">
      <c r="A453" s="17" t="s">
        <v>754</v>
      </c>
      <c r="B453" s="18" t="s">
        <v>1992</v>
      </c>
      <c r="C453" s="31" t="s">
        <v>1109</v>
      </c>
      <c r="D453" s="31" t="s">
        <v>577</v>
      </c>
      <c r="E453" s="20" t="s">
        <v>2350</v>
      </c>
      <c r="F453" s="18" t="s">
        <v>742</v>
      </c>
      <c r="G453" s="69" t="s">
        <v>2134</v>
      </c>
      <c r="H453" s="58"/>
      <c r="I453" t="s">
        <v>2141</v>
      </c>
      <c r="J453"/>
      <c r="K453" s="58" t="e">
        <f>VLOOKUP(C453,'[1]Registration Tracking Sheet'!$C$13:$J$216,8,FALSE)</f>
        <v>#N/A</v>
      </c>
      <c r="L453" s="18" t="s">
        <v>1041</v>
      </c>
      <c r="M453" s="63">
        <v>68514318</v>
      </c>
      <c r="N453" s="63">
        <v>2710322</v>
      </c>
      <c r="O453" s="21"/>
      <c r="P453" s="21"/>
      <c r="Q453" s="21"/>
      <c r="R453" s="21"/>
      <c r="S453" s="21"/>
      <c r="T453" s="21"/>
      <c r="U453" s="21"/>
      <c r="V453" s="21"/>
      <c r="W453" s="21"/>
      <c r="X453" s="21"/>
      <c r="Y453" s="21"/>
      <c r="Z453" s="27"/>
      <c r="AA453" s="27"/>
    </row>
    <row r="454" spans="1:27" s="33" customFormat="1" ht="54.75" customHeight="1">
      <c r="A454" s="17" t="s">
        <v>754</v>
      </c>
      <c r="B454" s="18" t="s">
        <v>1993</v>
      </c>
      <c r="C454" s="31" t="s">
        <v>1110</v>
      </c>
      <c r="D454" s="31" t="s">
        <v>578</v>
      </c>
      <c r="E454" s="20" t="s">
        <v>2350</v>
      </c>
      <c r="F454" s="18" t="s">
        <v>742</v>
      </c>
      <c r="G454" s="69" t="s">
        <v>2134</v>
      </c>
      <c r="H454" s="58"/>
      <c r="I454" t="s">
        <v>2141</v>
      </c>
      <c r="J454"/>
      <c r="K454" s="58" t="e">
        <f>VLOOKUP(C454,'[1]Registration Tracking Sheet'!$C$13:$J$216,8,FALSE)</f>
        <v>#N/A</v>
      </c>
      <c r="L454" s="18" t="s">
        <v>1042</v>
      </c>
      <c r="M454" s="63">
        <v>68514363</v>
      </c>
      <c r="N454" s="63">
        <v>2710385</v>
      </c>
      <c r="O454" s="21"/>
      <c r="P454" s="21"/>
      <c r="Q454" s="21"/>
      <c r="R454" s="21"/>
      <c r="S454" s="21"/>
      <c r="T454" s="21"/>
      <c r="U454" s="21"/>
      <c r="V454" s="21"/>
      <c r="W454" s="21"/>
      <c r="X454" s="21"/>
      <c r="Y454" s="21"/>
      <c r="Z454" s="27"/>
      <c r="AA454" s="27"/>
    </row>
    <row r="455" spans="1:27" s="33" customFormat="1" ht="54.75" customHeight="1">
      <c r="A455" s="17" t="s">
        <v>754</v>
      </c>
      <c r="B455" s="18" t="s">
        <v>1932</v>
      </c>
      <c r="C455" s="31" t="s">
        <v>1112</v>
      </c>
      <c r="D455" s="31" t="s">
        <v>580</v>
      </c>
      <c r="E455" s="20" t="s">
        <v>2350</v>
      </c>
      <c r="F455" s="18" t="s">
        <v>742</v>
      </c>
      <c r="G455" s="69" t="s">
        <v>2134</v>
      </c>
      <c r="H455" s="58"/>
      <c r="I455" t="s">
        <v>2141</v>
      </c>
      <c r="J455"/>
      <c r="K455" s="58" t="e">
        <f>VLOOKUP(C455,'[1]Registration Tracking Sheet'!$C$13:$J$216,8,FALSE)</f>
        <v>#N/A</v>
      </c>
      <c r="L455" s="18" t="s">
        <v>1043</v>
      </c>
      <c r="M455" s="63">
        <v>68527151</v>
      </c>
      <c r="N455" s="63">
        <v>2712581</v>
      </c>
      <c r="O455" s="21"/>
      <c r="P455" s="21"/>
      <c r="Q455" s="21"/>
      <c r="R455" s="21"/>
      <c r="S455" s="21"/>
      <c r="T455" s="21"/>
      <c r="U455" s="21"/>
      <c r="V455" s="21"/>
      <c r="W455" s="21"/>
      <c r="X455" s="21"/>
      <c r="Y455" s="21"/>
      <c r="Z455" s="27"/>
      <c r="AA455" s="27"/>
    </row>
    <row r="456" spans="1:27" s="33" customFormat="1" ht="54.75" customHeight="1">
      <c r="A456" s="17" t="s">
        <v>754</v>
      </c>
      <c r="B456" s="18" t="s">
        <v>1994</v>
      </c>
      <c r="C456" s="31" t="s">
        <v>1113</v>
      </c>
      <c r="D456" s="31" t="s">
        <v>581</v>
      </c>
      <c r="E456" s="20" t="s">
        <v>2350</v>
      </c>
      <c r="F456" s="18" t="s">
        <v>742</v>
      </c>
      <c r="G456" s="69" t="s">
        <v>2134</v>
      </c>
      <c r="H456" s="58"/>
      <c r="I456" t="s">
        <v>2141</v>
      </c>
      <c r="J456"/>
      <c r="K456" s="58" t="e">
        <f>VLOOKUP(C456,'[1]Registration Tracking Sheet'!$C$13:$J$216,8,FALSE)</f>
        <v>#N/A</v>
      </c>
      <c r="L456" s="18" t="s">
        <v>1044</v>
      </c>
      <c r="M456" s="63">
        <v>68527162</v>
      </c>
      <c r="N456" s="63">
        <v>2712597</v>
      </c>
      <c r="O456" s="21"/>
      <c r="P456" s="21"/>
      <c r="Q456" s="21"/>
      <c r="R456" s="21"/>
      <c r="S456" s="21"/>
      <c r="T456" s="21"/>
      <c r="U456" s="21"/>
      <c r="V456" s="21"/>
      <c r="W456" s="21"/>
      <c r="X456" s="21"/>
      <c r="Y456" s="21"/>
      <c r="Z456" s="27"/>
      <c r="AA456" s="27"/>
    </row>
    <row r="457" spans="1:27" s="33" customFormat="1" ht="54.75" customHeight="1">
      <c r="A457" s="17" t="s">
        <v>754</v>
      </c>
      <c r="B457" s="18" t="s">
        <v>1995</v>
      </c>
      <c r="C457" s="31" t="s">
        <v>1114</v>
      </c>
      <c r="D457" s="31" t="s">
        <v>582</v>
      </c>
      <c r="E457" s="20" t="s">
        <v>2350</v>
      </c>
      <c r="F457" s="18" t="s">
        <v>742</v>
      </c>
      <c r="G457" s="69" t="s">
        <v>2134</v>
      </c>
      <c r="H457" s="58"/>
      <c r="I457" t="s">
        <v>2141</v>
      </c>
      <c r="J457"/>
      <c r="K457" s="58" t="e">
        <f>VLOOKUP(C457,'[1]Registration Tracking Sheet'!$C$13:$J$216,8,FALSE)</f>
        <v>#N/A</v>
      </c>
      <c r="L457" s="18" t="s">
        <v>943</v>
      </c>
      <c r="M457" s="63">
        <v>68527195</v>
      </c>
      <c r="N457" s="63">
        <v>2712618</v>
      </c>
      <c r="O457" s="21"/>
      <c r="P457" s="21"/>
      <c r="Q457" s="21"/>
      <c r="R457" s="21"/>
      <c r="S457" s="21"/>
      <c r="T457" s="21"/>
      <c r="U457" s="21"/>
      <c r="V457" s="21"/>
      <c r="W457" s="21"/>
      <c r="X457" s="21"/>
      <c r="Y457" s="21"/>
      <c r="Z457" s="27"/>
      <c r="AA457" s="27"/>
    </row>
    <row r="458" spans="1:27" s="33" customFormat="1" ht="54.75" customHeight="1">
      <c r="A458" s="17" t="s">
        <v>754</v>
      </c>
      <c r="B458" s="18" t="s">
        <v>1933</v>
      </c>
      <c r="C458" s="31" t="s">
        <v>1118</v>
      </c>
      <c r="D458" s="31" t="s">
        <v>568</v>
      </c>
      <c r="E458" s="20" t="s">
        <v>2350</v>
      </c>
      <c r="F458" s="18" t="s">
        <v>742</v>
      </c>
      <c r="G458" s="69" t="s">
        <v>2134</v>
      </c>
      <c r="H458" s="58"/>
      <c r="I458" t="s">
        <v>2141</v>
      </c>
      <c r="J458"/>
      <c r="K458" s="58" t="e">
        <f>VLOOKUP(C458,'[1]Registration Tracking Sheet'!$C$13:$J$216,8,FALSE)</f>
        <v>#N/A</v>
      </c>
      <c r="L458" s="18" t="s">
        <v>2305</v>
      </c>
      <c r="M458" s="63">
        <v>68602824</v>
      </c>
      <c r="N458" s="63">
        <v>2716235</v>
      </c>
      <c r="O458" s="21"/>
      <c r="P458" s="21"/>
      <c r="Q458" s="21"/>
      <c r="R458" s="21"/>
      <c r="S458" s="21"/>
      <c r="T458" s="21"/>
      <c r="U458" s="21"/>
      <c r="V458" s="21"/>
      <c r="W458" s="21"/>
      <c r="X458" s="21"/>
      <c r="Y458" s="21"/>
      <c r="Z458" s="27"/>
      <c r="AA458" s="27"/>
    </row>
    <row r="459" spans="1:27" s="33" customFormat="1" ht="54.75" customHeight="1">
      <c r="A459" s="17" t="s">
        <v>754</v>
      </c>
      <c r="B459" s="18" t="s">
        <v>1996</v>
      </c>
      <c r="C459" s="31" t="s">
        <v>1120</v>
      </c>
      <c r="D459" s="31" t="s">
        <v>569</v>
      </c>
      <c r="E459" s="20" t="s">
        <v>2350</v>
      </c>
      <c r="F459" s="18" t="s">
        <v>742</v>
      </c>
      <c r="G459" s="69" t="s">
        <v>2145</v>
      </c>
      <c r="H459" s="58"/>
      <c r="I459" t="s">
        <v>2138</v>
      </c>
      <c r="J459" t="s">
        <v>2139</v>
      </c>
      <c r="K459" s="58" t="e">
        <f>VLOOKUP(C459,'[1]Registration Tracking Sheet'!$C$13:$J$216,8,FALSE)</f>
        <v>#N/A</v>
      </c>
      <c r="L459" s="18" t="s">
        <v>2306</v>
      </c>
      <c r="M459" s="63">
        <v>68602835</v>
      </c>
      <c r="N459" s="63">
        <v>2716240</v>
      </c>
      <c r="O459" s="21"/>
      <c r="P459" s="21"/>
      <c r="Q459" s="21"/>
      <c r="R459" s="21"/>
      <c r="S459" s="21"/>
      <c r="T459" s="21"/>
      <c r="U459" s="21"/>
      <c r="V459" s="21"/>
      <c r="W459" s="21"/>
      <c r="X459" s="21"/>
      <c r="Y459" s="21"/>
      <c r="Z459" s="27"/>
      <c r="AA459" s="27"/>
    </row>
    <row r="460" spans="1:27" s="33" customFormat="1" ht="54.75" customHeight="1">
      <c r="A460" s="17" t="s">
        <v>754</v>
      </c>
      <c r="B460" s="18" t="s">
        <v>1934</v>
      </c>
      <c r="C460" s="31" t="s">
        <v>1121</v>
      </c>
      <c r="D460" s="31" t="s">
        <v>570</v>
      </c>
      <c r="E460" s="20" t="s">
        <v>2350</v>
      </c>
      <c r="F460" s="18" t="s">
        <v>742</v>
      </c>
      <c r="G460" s="69" t="s">
        <v>2134</v>
      </c>
      <c r="H460" s="58"/>
      <c r="I460" t="s">
        <v>2141</v>
      </c>
      <c r="J460"/>
      <c r="K460" s="58" t="e">
        <f>VLOOKUP(C460,'[1]Registration Tracking Sheet'!$C$13:$J$216,8,FALSE)</f>
        <v>#N/A</v>
      </c>
      <c r="L460" s="18" t="s">
        <v>1916</v>
      </c>
      <c r="M460" s="63">
        <v>68602846</v>
      </c>
      <c r="N460" s="63">
        <v>2716256</v>
      </c>
      <c r="O460" s="21"/>
      <c r="P460" s="21"/>
      <c r="Q460" s="21"/>
      <c r="R460" s="21"/>
      <c r="S460" s="21"/>
      <c r="T460" s="21"/>
      <c r="U460" s="21"/>
      <c r="V460" s="21"/>
      <c r="W460" s="21"/>
      <c r="X460" s="21"/>
      <c r="Y460" s="21"/>
      <c r="Z460" s="27"/>
      <c r="AA460" s="27"/>
    </row>
    <row r="461" spans="1:27" s="33" customFormat="1" ht="54.75" customHeight="1">
      <c r="A461" s="17" t="s">
        <v>754</v>
      </c>
      <c r="B461" s="18" t="s">
        <v>1997</v>
      </c>
      <c r="C461" s="31" t="s">
        <v>1128</v>
      </c>
      <c r="D461" s="31" t="s">
        <v>557</v>
      </c>
      <c r="E461" s="20" t="s">
        <v>2350</v>
      </c>
      <c r="F461" s="18" t="s">
        <v>742</v>
      </c>
      <c r="G461" s="69" t="s">
        <v>2134</v>
      </c>
      <c r="H461" s="58"/>
      <c r="I461" t="s">
        <v>2141</v>
      </c>
      <c r="J461"/>
      <c r="K461" s="58" t="e">
        <f>VLOOKUP(C461,'[1]Registration Tracking Sheet'!$C$13:$J$216,8,FALSE)</f>
        <v>#N/A</v>
      </c>
      <c r="L461" s="18" t="s">
        <v>943</v>
      </c>
      <c r="M461" s="63">
        <v>68606257</v>
      </c>
      <c r="N461" s="63">
        <v>2717349</v>
      </c>
      <c r="O461" s="21"/>
      <c r="P461" s="21"/>
      <c r="Q461" s="21"/>
      <c r="R461" s="21"/>
      <c r="S461" s="21"/>
      <c r="T461" s="21"/>
      <c r="U461" s="21"/>
      <c r="V461" s="21"/>
      <c r="W461" s="21"/>
      <c r="X461" s="21"/>
      <c r="Y461" s="21"/>
      <c r="Z461" s="27"/>
      <c r="AA461" s="27"/>
    </row>
    <row r="462" spans="1:27" s="33" customFormat="1" ht="54.75" customHeight="1">
      <c r="A462" s="17" t="s">
        <v>754</v>
      </c>
      <c r="B462" s="18" t="s">
        <v>1998</v>
      </c>
      <c r="C462" s="31" t="s">
        <v>1129</v>
      </c>
      <c r="D462" s="31" t="s">
        <v>558</v>
      </c>
      <c r="E462" s="20" t="s">
        <v>2350</v>
      </c>
      <c r="F462" s="18" t="s">
        <v>742</v>
      </c>
      <c r="G462" s="69" t="s">
        <v>2145</v>
      </c>
      <c r="H462" s="58"/>
      <c r="I462" t="s">
        <v>2138</v>
      </c>
      <c r="J462" t="s">
        <v>2139</v>
      </c>
      <c r="K462" s="58" t="e">
        <f>VLOOKUP(C462,'[1]Registration Tracking Sheet'!$C$13:$J$216,8,FALSE)</f>
        <v>#N/A</v>
      </c>
      <c r="L462" s="18" t="s">
        <v>943</v>
      </c>
      <c r="M462" s="63">
        <v>68606268</v>
      </c>
      <c r="N462" s="63">
        <v>2717354</v>
      </c>
      <c r="O462" s="21"/>
      <c r="P462" s="21"/>
      <c r="Q462" s="21"/>
      <c r="R462" s="21"/>
      <c r="S462" s="21"/>
      <c r="T462" s="21"/>
      <c r="U462" s="21"/>
      <c r="V462" s="21"/>
      <c r="W462" s="21"/>
      <c r="X462" s="21"/>
      <c r="Y462" s="21"/>
      <c r="Z462" s="27"/>
      <c r="AA462" s="27"/>
    </row>
    <row r="463" spans="1:27" s="33" customFormat="1" ht="54.75" customHeight="1">
      <c r="A463" s="17" t="s">
        <v>754</v>
      </c>
      <c r="B463" s="18" t="s">
        <v>1999</v>
      </c>
      <c r="C463" s="31" t="s">
        <v>1130</v>
      </c>
      <c r="D463" s="31" t="s">
        <v>559</v>
      </c>
      <c r="E463" s="20" t="s">
        <v>2350</v>
      </c>
      <c r="F463" s="18" t="s">
        <v>742</v>
      </c>
      <c r="G463" s="69" t="s">
        <v>2134</v>
      </c>
      <c r="H463" s="58"/>
      <c r="I463" t="s">
        <v>2141</v>
      </c>
      <c r="J463"/>
      <c r="K463" s="58" t="e">
        <f>VLOOKUP(C463,'[1]Registration Tracking Sheet'!$C$13:$J$216,8,FALSE)</f>
        <v>#N/A</v>
      </c>
      <c r="L463" s="18" t="s">
        <v>1917</v>
      </c>
      <c r="M463" s="63">
        <v>68606279</v>
      </c>
      <c r="N463" s="63">
        <v>2717375</v>
      </c>
      <c r="O463" s="21"/>
      <c r="P463" s="21"/>
      <c r="Q463" s="21"/>
      <c r="R463" s="21"/>
      <c r="S463" s="21"/>
      <c r="T463" s="21"/>
      <c r="U463" s="21"/>
      <c r="V463" s="21"/>
      <c r="W463" s="21"/>
      <c r="X463" s="21"/>
      <c r="Y463" s="21"/>
      <c r="Z463" s="27"/>
      <c r="AA463" s="27"/>
    </row>
    <row r="464" spans="1:27" s="33" customFormat="1" ht="54.75" customHeight="1">
      <c r="A464" s="17" t="s">
        <v>754</v>
      </c>
      <c r="B464" s="18" t="s">
        <v>2000</v>
      </c>
      <c r="C464" s="31" t="s">
        <v>1131</v>
      </c>
      <c r="D464" s="31" t="s">
        <v>560</v>
      </c>
      <c r="E464" s="20" t="s">
        <v>2350</v>
      </c>
      <c r="F464" s="18" t="s">
        <v>742</v>
      </c>
      <c r="G464" s="69" t="s">
        <v>2134</v>
      </c>
      <c r="H464" s="58"/>
      <c r="I464" t="s">
        <v>2141</v>
      </c>
      <c r="J464"/>
      <c r="K464" s="58" t="e">
        <f>VLOOKUP(C464,'[1]Registration Tracking Sheet'!$C$13:$J$216,8,FALSE)</f>
        <v>#N/A</v>
      </c>
      <c r="L464" s="18" t="s">
        <v>1918</v>
      </c>
      <c r="M464" s="63">
        <v>68606348</v>
      </c>
      <c r="N464" s="63">
        <v>2717422</v>
      </c>
      <c r="O464" s="21"/>
      <c r="P464" s="21"/>
      <c r="Q464" s="21"/>
      <c r="R464" s="21"/>
      <c r="S464" s="21"/>
      <c r="T464" s="21"/>
      <c r="U464" s="21"/>
      <c r="V464" s="21"/>
      <c r="W464" s="21"/>
      <c r="X464" s="21"/>
      <c r="Y464" s="21"/>
      <c r="Z464" s="27"/>
      <c r="AA464" s="27"/>
    </row>
    <row r="465" spans="1:27" s="33" customFormat="1" ht="54.75" customHeight="1">
      <c r="A465" s="17" t="s">
        <v>754</v>
      </c>
      <c r="B465" s="18" t="s">
        <v>1935</v>
      </c>
      <c r="C465" s="31" t="s">
        <v>1132</v>
      </c>
      <c r="D465" s="31" t="s">
        <v>561</v>
      </c>
      <c r="E465" s="20" t="s">
        <v>2350</v>
      </c>
      <c r="F465" s="18" t="s">
        <v>742</v>
      </c>
      <c r="G465" s="69" t="s">
        <v>2134</v>
      </c>
      <c r="H465" s="58"/>
      <c r="I465" t="s">
        <v>2141</v>
      </c>
      <c r="J465"/>
      <c r="K465" s="58" t="e">
        <f>VLOOKUP(C465,'[1]Registration Tracking Sheet'!$C$13:$J$216,8,FALSE)</f>
        <v>#N/A</v>
      </c>
      <c r="L465" s="18" t="s">
        <v>1919</v>
      </c>
      <c r="M465" s="63">
        <v>68607114</v>
      </c>
      <c r="N465" s="63">
        <v>2717506</v>
      </c>
      <c r="O465" s="21"/>
      <c r="P465" s="21"/>
      <c r="Q465" s="21"/>
      <c r="R465" s="21"/>
      <c r="S465" s="21"/>
      <c r="T465" s="21"/>
      <c r="U465" s="21"/>
      <c r="V465" s="21"/>
      <c r="W465" s="21"/>
      <c r="X465" s="21"/>
      <c r="Y465" s="21"/>
      <c r="Z465" s="27"/>
      <c r="AA465" s="27"/>
    </row>
    <row r="466" spans="1:27" s="33" customFormat="1" ht="54.75" customHeight="1">
      <c r="A466" s="17" t="s">
        <v>754</v>
      </c>
      <c r="B466" s="18" t="s">
        <v>1936</v>
      </c>
      <c r="C466" s="31" t="s">
        <v>1136</v>
      </c>
      <c r="D466" s="31" t="s">
        <v>548</v>
      </c>
      <c r="E466" s="20" t="s">
        <v>2350</v>
      </c>
      <c r="F466" s="18" t="s">
        <v>742</v>
      </c>
      <c r="G466" s="69" t="s">
        <v>2134</v>
      </c>
      <c r="H466" s="58"/>
      <c r="I466" t="s">
        <v>2141</v>
      </c>
      <c r="J466"/>
      <c r="K466" s="58" t="e">
        <f>VLOOKUP(C466,'[1]Registration Tracking Sheet'!$C$13:$J$216,8,FALSE)</f>
        <v>#N/A</v>
      </c>
      <c r="L466" s="18" t="s">
        <v>1920</v>
      </c>
      <c r="M466" s="63">
        <v>68783062</v>
      </c>
      <c r="N466" s="63">
        <v>2721821</v>
      </c>
      <c r="O466" s="21"/>
      <c r="P466" s="21"/>
      <c r="Q466" s="21"/>
      <c r="R466" s="21"/>
      <c r="S466" s="21"/>
      <c r="T466" s="21"/>
      <c r="U466" s="21"/>
      <c r="V466" s="21"/>
      <c r="W466" s="21"/>
      <c r="X466" s="21"/>
      <c r="Y466" s="21"/>
      <c r="Z466" s="27"/>
      <c r="AA466" s="27"/>
    </row>
    <row r="467" spans="1:27" s="33" customFormat="1" ht="54.75" customHeight="1">
      <c r="A467" s="17" t="s">
        <v>754</v>
      </c>
      <c r="B467" s="18" t="s">
        <v>2001</v>
      </c>
      <c r="C467" s="31" t="s">
        <v>1701</v>
      </c>
      <c r="D467" s="31" t="s">
        <v>549</v>
      </c>
      <c r="E467" s="20" t="s">
        <v>2350</v>
      </c>
      <c r="F467" s="18" t="s">
        <v>742</v>
      </c>
      <c r="G467" s="69" t="s">
        <v>2145</v>
      </c>
      <c r="H467" s="58"/>
      <c r="I467" t="s">
        <v>2138</v>
      </c>
      <c r="J467" t="s">
        <v>2139</v>
      </c>
      <c r="K467" s="58" t="e">
        <f>VLOOKUP(C467,'[1]Registration Tracking Sheet'!$C$13:$J$216,8,FALSE)</f>
        <v>#N/A</v>
      </c>
      <c r="L467" s="18" t="s">
        <v>1985</v>
      </c>
      <c r="M467" s="63">
        <v>68783073</v>
      </c>
      <c r="N467" s="63">
        <v>2721837</v>
      </c>
      <c r="O467" s="21"/>
      <c r="P467" s="21"/>
      <c r="Q467" s="21"/>
      <c r="R467" s="21"/>
      <c r="S467" s="21"/>
      <c r="T467" s="21"/>
      <c r="U467" s="21"/>
      <c r="V467" s="21"/>
      <c r="W467" s="21"/>
      <c r="X467" s="21"/>
      <c r="Y467" s="21"/>
      <c r="Z467" s="27"/>
      <c r="AA467" s="27"/>
    </row>
    <row r="468" spans="1:27" s="33" customFormat="1" ht="54.75" customHeight="1">
      <c r="A468" s="17" t="s">
        <v>754</v>
      </c>
      <c r="B468" s="18" t="s">
        <v>2002</v>
      </c>
      <c r="C468" s="31" t="s">
        <v>1140</v>
      </c>
      <c r="D468" s="31" t="s">
        <v>537</v>
      </c>
      <c r="E468" s="20" t="s">
        <v>2350</v>
      </c>
      <c r="F468" s="18" t="s">
        <v>742</v>
      </c>
      <c r="G468" s="69" t="s">
        <v>2134</v>
      </c>
      <c r="H468" s="58"/>
      <c r="I468" t="s">
        <v>2141</v>
      </c>
      <c r="J468"/>
      <c r="K468" s="58" t="e">
        <f>VLOOKUP(C468,'[1]Registration Tracking Sheet'!$C$13:$J$216,8,FALSE)</f>
        <v>#N/A</v>
      </c>
      <c r="L468" s="18" t="s">
        <v>1986</v>
      </c>
      <c r="M468" s="63">
        <v>68783642</v>
      </c>
      <c r="N468" s="63">
        <v>2722034</v>
      </c>
      <c r="O468" s="21"/>
      <c r="P468" s="21"/>
      <c r="Q468" s="21"/>
      <c r="R468" s="21"/>
      <c r="S468" s="21"/>
      <c r="T468" s="21"/>
      <c r="U468" s="21"/>
      <c r="V468" s="21"/>
      <c r="W468" s="21"/>
      <c r="X468" s="21"/>
      <c r="Y468" s="21"/>
      <c r="Z468" s="27"/>
      <c r="AA468" s="27"/>
    </row>
    <row r="469" spans="1:27" s="33" customFormat="1" ht="54.75" customHeight="1">
      <c r="A469" s="17" t="s">
        <v>754</v>
      </c>
      <c r="B469" s="18" t="s">
        <v>2003</v>
      </c>
      <c r="C469" s="31" t="s">
        <v>1141</v>
      </c>
      <c r="D469" s="31" t="s">
        <v>538</v>
      </c>
      <c r="E469" s="20" t="s">
        <v>2350</v>
      </c>
      <c r="F469" s="18" t="s">
        <v>742</v>
      </c>
      <c r="G469" s="69" t="s">
        <v>2145</v>
      </c>
      <c r="H469" s="58"/>
      <c r="I469" t="s">
        <v>2138</v>
      </c>
      <c r="J469" t="s">
        <v>2139</v>
      </c>
      <c r="K469" s="58" t="e">
        <f>VLOOKUP(C469,'[1]Registration Tracking Sheet'!$C$13:$J$216,8,FALSE)</f>
        <v>#N/A</v>
      </c>
      <c r="L469" s="18" t="s">
        <v>1987</v>
      </c>
      <c r="M469" s="63">
        <v>68783653</v>
      </c>
      <c r="N469" s="63">
        <v>2722055</v>
      </c>
      <c r="O469" s="21"/>
      <c r="P469" s="21"/>
      <c r="Q469" s="21"/>
      <c r="R469" s="21"/>
      <c r="S469" s="21"/>
      <c r="T469" s="21"/>
      <c r="U469" s="21"/>
      <c r="V469" s="21"/>
      <c r="W469" s="21"/>
      <c r="X469" s="21"/>
      <c r="Y469" s="21"/>
      <c r="Z469" s="27"/>
      <c r="AA469" s="27"/>
    </row>
    <row r="470" spans="1:27" s="33" customFormat="1" ht="54.75" customHeight="1">
      <c r="A470" s="17" t="s">
        <v>754</v>
      </c>
      <c r="B470" s="18" t="s">
        <v>2294</v>
      </c>
      <c r="C470" s="31" t="s">
        <v>1143</v>
      </c>
      <c r="D470" s="31" t="s">
        <v>1305</v>
      </c>
      <c r="E470" s="20" t="s">
        <v>2350</v>
      </c>
      <c r="F470" s="18" t="s">
        <v>742</v>
      </c>
      <c r="G470" s="69" t="s">
        <v>2134</v>
      </c>
      <c r="H470" s="58"/>
      <c r="I470" t="s">
        <v>2141</v>
      </c>
      <c r="J470"/>
      <c r="K470" s="58" t="e">
        <f>VLOOKUP(C470,'[1]Registration Tracking Sheet'!$C$13:$J$216,8,FALSE)</f>
        <v>#N/A</v>
      </c>
      <c r="L470" s="18" t="s">
        <v>1045</v>
      </c>
      <c r="M470" s="63">
        <v>68814675</v>
      </c>
      <c r="N470" s="63">
        <v>2723389</v>
      </c>
      <c r="O470" s="21"/>
      <c r="P470" s="21"/>
      <c r="Q470" s="21"/>
      <c r="R470" s="21"/>
      <c r="S470" s="21"/>
      <c r="T470" s="21"/>
      <c r="U470" s="21"/>
      <c r="V470" s="21"/>
      <c r="W470" s="21"/>
      <c r="X470" s="21"/>
      <c r="Y470" s="21"/>
      <c r="Z470" s="27"/>
      <c r="AA470" s="27"/>
    </row>
    <row r="471" spans="1:27" s="33" customFormat="1" ht="54.75" customHeight="1">
      <c r="A471" s="17" t="s">
        <v>754</v>
      </c>
      <c r="B471" s="18" t="s">
        <v>1012</v>
      </c>
      <c r="C471" s="31" t="s">
        <v>1146</v>
      </c>
      <c r="D471" s="31" t="s">
        <v>542</v>
      </c>
      <c r="E471" s="20" t="s">
        <v>2350</v>
      </c>
      <c r="F471" s="18" t="s">
        <v>742</v>
      </c>
      <c r="G471" s="69" t="s">
        <v>2134</v>
      </c>
      <c r="H471" s="58"/>
      <c r="I471" t="s">
        <v>2141</v>
      </c>
      <c r="J471"/>
      <c r="K471" s="58" t="e">
        <f>VLOOKUP(C471,'[1]Registration Tracking Sheet'!$C$13:$J$216,8,FALSE)</f>
        <v>#N/A</v>
      </c>
      <c r="L471" s="18" t="s">
        <v>1046</v>
      </c>
      <c r="M471" s="63">
        <v>68814904</v>
      </c>
      <c r="N471" s="63">
        <v>2723436</v>
      </c>
      <c r="O471" s="21"/>
      <c r="P471" s="21"/>
      <c r="Q471" s="21"/>
      <c r="R471" s="21"/>
      <c r="S471" s="21"/>
      <c r="T471" s="21"/>
      <c r="U471" s="21"/>
      <c r="V471" s="21"/>
      <c r="W471" s="21"/>
      <c r="X471" s="21"/>
      <c r="Y471" s="21"/>
      <c r="Z471" s="27"/>
      <c r="AA471" s="27"/>
    </row>
    <row r="472" spans="1:27" s="33" customFormat="1" ht="54.75" customHeight="1">
      <c r="A472" s="17" t="s">
        <v>754</v>
      </c>
      <c r="B472" s="18" t="s">
        <v>2295</v>
      </c>
      <c r="C472" s="31" t="s">
        <v>1147</v>
      </c>
      <c r="D472" s="31" t="s">
        <v>543</v>
      </c>
      <c r="E472" s="20" t="s">
        <v>2350</v>
      </c>
      <c r="F472" s="18" t="s">
        <v>742</v>
      </c>
      <c r="G472" s="69" t="s">
        <v>2134</v>
      </c>
      <c r="H472" s="58"/>
      <c r="I472" t="s">
        <v>2141</v>
      </c>
      <c r="J472"/>
      <c r="K472" s="58" t="e">
        <f>VLOOKUP(C472,'[1]Registration Tracking Sheet'!$C$13:$J$216,8,FALSE)</f>
        <v>#N/A</v>
      </c>
      <c r="L472" s="18" t="s">
        <v>1047</v>
      </c>
      <c r="M472" s="63">
        <v>68911580</v>
      </c>
      <c r="N472" s="63">
        <v>2727755</v>
      </c>
      <c r="O472" s="21"/>
      <c r="P472" s="21"/>
      <c r="Q472" s="21"/>
      <c r="R472" s="21"/>
      <c r="S472" s="21"/>
      <c r="T472" s="21"/>
      <c r="U472" s="21"/>
      <c r="V472" s="21"/>
      <c r="W472" s="21"/>
      <c r="X472" s="21"/>
      <c r="Y472" s="21"/>
      <c r="Z472" s="27"/>
      <c r="AA472" s="27"/>
    </row>
    <row r="473" spans="1:27" s="33" customFormat="1" ht="54.75" customHeight="1">
      <c r="A473" s="17" t="s">
        <v>754</v>
      </c>
      <c r="B473" s="18" t="s">
        <v>2296</v>
      </c>
      <c r="C473" s="31" t="s">
        <v>1148</v>
      </c>
      <c r="D473" s="31" t="s">
        <v>544</v>
      </c>
      <c r="E473" s="20" t="s">
        <v>2350</v>
      </c>
      <c r="F473" s="18" t="s">
        <v>742</v>
      </c>
      <c r="G473" s="69" t="s">
        <v>2134</v>
      </c>
      <c r="H473" s="58"/>
      <c r="I473" t="s">
        <v>2141</v>
      </c>
      <c r="J473"/>
      <c r="K473" s="58" t="e">
        <f>VLOOKUP(C473,'[1]Registration Tracking Sheet'!$C$13:$J$216,8,FALSE)</f>
        <v>#N/A</v>
      </c>
      <c r="L473" s="18" t="s">
        <v>1983</v>
      </c>
      <c r="M473" s="63">
        <v>68911591</v>
      </c>
      <c r="N473" s="63">
        <v>2727760</v>
      </c>
      <c r="O473" s="21"/>
      <c r="P473" s="21"/>
      <c r="Q473" s="21"/>
      <c r="R473" s="21"/>
      <c r="S473" s="21"/>
      <c r="T473" s="21"/>
      <c r="U473" s="21"/>
      <c r="V473" s="21"/>
      <c r="W473" s="21"/>
      <c r="X473" s="21"/>
      <c r="Y473" s="21"/>
      <c r="Z473" s="27"/>
      <c r="AA473" s="27"/>
    </row>
    <row r="474" spans="1:27" s="33" customFormat="1" ht="54.75" customHeight="1">
      <c r="A474" s="17" t="s">
        <v>754</v>
      </c>
      <c r="B474" s="18" t="s">
        <v>2004</v>
      </c>
      <c r="C474" s="31" t="s">
        <v>1151</v>
      </c>
      <c r="D474" s="31" t="s">
        <v>528</v>
      </c>
      <c r="E474" s="20" t="s">
        <v>2350</v>
      </c>
      <c r="F474" s="18" t="s">
        <v>742</v>
      </c>
      <c r="G474" s="69" t="s">
        <v>2134</v>
      </c>
      <c r="H474" s="58"/>
      <c r="I474" t="s">
        <v>2141</v>
      </c>
      <c r="J474"/>
      <c r="K474" s="58" t="e">
        <f>VLOOKUP(C474,'[1]Registration Tracking Sheet'!$C$13:$J$216,8,FALSE)</f>
        <v>#N/A</v>
      </c>
      <c r="L474" s="18" t="s">
        <v>1984</v>
      </c>
      <c r="M474" s="63">
        <v>68918990</v>
      </c>
      <c r="N474" s="63">
        <v>2728717</v>
      </c>
      <c r="O474" s="21"/>
      <c r="P474" s="21"/>
      <c r="Q474" s="21"/>
      <c r="R474" s="21"/>
      <c r="S474" s="21"/>
      <c r="T474" s="21"/>
      <c r="U474" s="21"/>
      <c r="V474" s="21"/>
      <c r="W474" s="21"/>
      <c r="X474" s="21"/>
      <c r="Y474" s="21"/>
      <c r="Z474" s="27"/>
      <c r="AA474" s="27"/>
    </row>
    <row r="475" spans="1:27" s="33" customFormat="1" ht="54.75" customHeight="1">
      <c r="A475" s="17" t="s">
        <v>754</v>
      </c>
      <c r="B475" s="18" t="s">
        <v>1010</v>
      </c>
      <c r="C475" s="31" t="s">
        <v>1152</v>
      </c>
      <c r="D475" s="31" t="s">
        <v>529</v>
      </c>
      <c r="E475" s="20" t="s">
        <v>2350</v>
      </c>
      <c r="F475" s="18" t="s">
        <v>742</v>
      </c>
      <c r="G475" s="69" t="s">
        <v>2134</v>
      </c>
      <c r="H475" s="58"/>
      <c r="I475" t="s">
        <v>2141</v>
      </c>
      <c r="J475"/>
      <c r="K475" s="58" t="e">
        <f>VLOOKUP(C475,'[1]Registration Tracking Sheet'!$C$13:$J$216,8,FALSE)</f>
        <v>#N/A</v>
      </c>
      <c r="L475" s="18" t="s">
        <v>1814</v>
      </c>
      <c r="M475" s="63">
        <v>68919006</v>
      </c>
      <c r="N475" s="63">
        <v>2728722</v>
      </c>
      <c r="O475" s="21"/>
      <c r="P475" s="21"/>
      <c r="Q475" s="21"/>
      <c r="R475" s="21"/>
      <c r="S475" s="21"/>
      <c r="T475" s="21"/>
      <c r="U475" s="21"/>
      <c r="V475" s="21"/>
      <c r="W475" s="21"/>
      <c r="X475" s="21"/>
      <c r="Y475" s="21"/>
      <c r="Z475" s="27"/>
      <c r="AA475" s="27"/>
    </row>
    <row r="476" spans="1:27" s="33" customFormat="1" ht="54.75" customHeight="1">
      <c r="A476" s="17" t="s">
        <v>754</v>
      </c>
      <c r="B476" s="18" t="s">
        <v>2297</v>
      </c>
      <c r="C476" s="31" t="s">
        <v>1153</v>
      </c>
      <c r="D476" s="31" t="s">
        <v>530</v>
      </c>
      <c r="E476" s="20" t="s">
        <v>2350</v>
      </c>
      <c r="F476" s="18" t="s">
        <v>742</v>
      </c>
      <c r="G476" s="69" t="s">
        <v>2134</v>
      </c>
      <c r="H476" s="58"/>
      <c r="I476" t="s">
        <v>2141</v>
      </c>
      <c r="J476"/>
      <c r="K476" s="58" t="e">
        <f>VLOOKUP(C476,'[1]Registration Tracking Sheet'!$C$13:$J$216,8,FALSE)</f>
        <v>#N/A</v>
      </c>
      <c r="L476" s="18" t="s">
        <v>1815</v>
      </c>
      <c r="M476" s="63">
        <v>68919017</v>
      </c>
      <c r="N476" s="63">
        <v>2728738</v>
      </c>
      <c r="O476" s="21"/>
      <c r="P476" s="21"/>
      <c r="Q476" s="21"/>
      <c r="R476" s="21"/>
      <c r="S476" s="21"/>
      <c r="T476" s="21"/>
      <c r="U476" s="21"/>
      <c r="V476" s="21"/>
      <c r="W476" s="21"/>
      <c r="X476" s="21"/>
      <c r="Y476" s="21"/>
      <c r="Z476" s="27"/>
      <c r="AA476" s="27"/>
    </row>
    <row r="477" spans="1:27" s="33" customFormat="1" ht="54.75" customHeight="1">
      <c r="A477" s="17" t="s">
        <v>754</v>
      </c>
      <c r="B477" s="18" t="s">
        <v>2242</v>
      </c>
      <c r="C477" s="31" t="s">
        <v>1154</v>
      </c>
      <c r="D477" s="31" t="s">
        <v>531</v>
      </c>
      <c r="E477" s="20" t="s">
        <v>2350</v>
      </c>
      <c r="F477" s="18" t="s">
        <v>742</v>
      </c>
      <c r="G477" s="69" t="s">
        <v>2134</v>
      </c>
      <c r="H477" s="58"/>
      <c r="I477" t="s">
        <v>2141</v>
      </c>
      <c r="J477"/>
      <c r="K477" s="58" t="e">
        <f>VLOOKUP(C477,'[1]Registration Tracking Sheet'!$C$13:$J$216,8,FALSE)</f>
        <v>#N/A</v>
      </c>
      <c r="L477" s="18" t="s">
        <v>1816</v>
      </c>
      <c r="M477" s="63">
        <v>68919028</v>
      </c>
      <c r="N477" s="63">
        <v>2728743</v>
      </c>
      <c r="O477" s="21"/>
      <c r="P477" s="21"/>
      <c r="Q477" s="21"/>
      <c r="R477" s="21"/>
      <c r="S477" s="21"/>
      <c r="T477" s="21"/>
      <c r="U477" s="21"/>
      <c r="V477" s="21"/>
      <c r="W477" s="21"/>
      <c r="X477" s="21"/>
      <c r="Y477" s="21"/>
      <c r="Z477" s="27"/>
      <c r="AA477" s="27"/>
    </row>
    <row r="478" spans="1:27" s="33" customFormat="1" ht="54.75" customHeight="1">
      <c r="A478" s="17" t="s">
        <v>754</v>
      </c>
      <c r="B478" s="18" t="s">
        <v>973</v>
      </c>
      <c r="C478" s="31" t="s">
        <v>1155</v>
      </c>
      <c r="D478" s="31" t="s">
        <v>532</v>
      </c>
      <c r="E478" s="20" t="s">
        <v>2350</v>
      </c>
      <c r="F478" s="18" t="s">
        <v>742</v>
      </c>
      <c r="G478" s="69" t="s">
        <v>2134</v>
      </c>
      <c r="H478" s="58"/>
      <c r="I478" t="s">
        <v>2141</v>
      </c>
      <c r="J478"/>
      <c r="K478" s="58" t="e">
        <f>VLOOKUP(C478,'[1]Registration Tracking Sheet'!$C$13:$J$216,8,FALSE)</f>
        <v>#N/A</v>
      </c>
      <c r="L478" s="18" t="s">
        <v>1817</v>
      </c>
      <c r="M478" s="63">
        <v>68919039</v>
      </c>
      <c r="N478" s="63">
        <v>2728759</v>
      </c>
      <c r="O478" s="21"/>
      <c r="P478" s="21"/>
      <c r="Q478" s="21"/>
      <c r="R478" s="21"/>
      <c r="S478" s="21"/>
      <c r="T478" s="21"/>
      <c r="U478" s="21"/>
      <c r="V478" s="21"/>
      <c r="W478" s="21"/>
      <c r="X478" s="21"/>
      <c r="Y478" s="21"/>
      <c r="Z478" s="27"/>
      <c r="AA478" s="27"/>
    </row>
    <row r="479" spans="1:27" s="33" customFormat="1" ht="54.75" customHeight="1">
      <c r="A479" s="17" t="s">
        <v>754</v>
      </c>
      <c r="B479" s="18" t="s">
        <v>974</v>
      </c>
      <c r="C479" s="31" t="s">
        <v>1156</v>
      </c>
      <c r="D479" s="31" t="s">
        <v>533</v>
      </c>
      <c r="E479" s="20" t="s">
        <v>2350</v>
      </c>
      <c r="F479" s="18" t="s">
        <v>742</v>
      </c>
      <c r="G479" s="69" t="s">
        <v>2134</v>
      </c>
      <c r="H479" s="58"/>
      <c r="I479" t="s">
        <v>2141</v>
      </c>
      <c r="J479"/>
      <c r="K479" s="58" t="e">
        <f>VLOOKUP(C479,'[1]Registration Tracking Sheet'!$C$13:$J$216,8,FALSE)</f>
        <v>#N/A</v>
      </c>
      <c r="L479" s="18" t="s">
        <v>2328</v>
      </c>
      <c r="M479" s="63">
        <v>68919040</v>
      </c>
      <c r="N479" s="63">
        <v>2728764</v>
      </c>
      <c r="O479" s="21"/>
      <c r="P479" s="21"/>
      <c r="Q479" s="21"/>
      <c r="R479" s="21"/>
      <c r="S479" s="21"/>
      <c r="T479" s="21"/>
      <c r="U479" s="21"/>
      <c r="V479" s="21"/>
      <c r="W479" s="21"/>
      <c r="X479" s="21"/>
      <c r="Y479" s="21"/>
      <c r="Z479" s="27"/>
      <c r="AA479" s="27"/>
    </row>
    <row r="480" spans="1:27" s="33" customFormat="1" ht="54.75" customHeight="1">
      <c r="A480" s="17" t="s">
        <v>754</v>
      </c>
      <c r="B480" s="18" t="s">
        <v>2005</v>
      </c>
      <c r="C480" s="31" t="s">
        <v>1157</v>
      </c>
      <c r="D480" s="31" t="s">
        <v>534</v>
      </c>
      <c r="E480" s="20" t="s">
        <v>2350</v>
      </c>
      <c r="F480" s="18" t="s">
        <v>742</v>
      </c>
      <c r="G480" s="69" t="s">
        <v>2134</v>
      </c>
      <c r="H480" s="58"/>
      <c r="I480" t="s">
        <v>2141</v>
      </c>
      <c r="J480"/>
      <c r="K480" s="58" t="e">
        <f>VLOOKUP(C480,'[1]Registration Tracking Sheet'!$C$13:$J$216,8,FALSE)</f>
        <v>#N/A</v>
      </c>
      <c r="L480" s="18" t="s">
        <v>2329</v>
      </c>
      <c r="M480" s="63">
        <v>68919051</v>
      </c>
      <c r="N480" s="63">
        <v>2728785</v>
      </c>
      <c r="O480" s="21"/>
      <c r="P480" s="21"/>
      <c r="Q480" s="21"/>
      <c r="R480" s="21"/>
      <c r="S480" s="21"/>
      <c r="T480" s="21"/>
      <c r="U480" s="21"/>
      <c r="V480" s="21"/>
      <c r="W480" s="21"/>
      <c r="X480" s="21"/>
      <c r="Y480" s="21"/>
      <c r="Z480" s="27"/>
      <c r="AA480" s="27"/>
    </row>
    <row r="481" spans="1:27" s="33" customFormat="1" ht="54.75" customHeight="1">
      <c r="A481" s="17" t="s">
        <v>754</v>
      </c>
      <c r="B481" s="18" t="s">
        <v>1050</v>
      </c>
      <c r="C481" s="31" t="s">
        <v>1158</v>
      </c>
      <c r="D481" s="31" t="s">
        <v>535</v>
      </c>
      <c r="E481" s="20" t="s">
        <v>2350</v>
      </c>
      <c r="F481" s="18" t="s">
        <v>742</v>
      </c>
      <c r="G481" s="69" t="s">
        <v>2134</v>
      </c>
      <c r="H481" s="58"/>
      <c r="I481" t="s">
        <v>2141</v>
      </c>
      <c r="J481"/>
      <c r="K481" s="58" t="e">
        <f>VLOOKUP(C481,'[1]Registration Tracking Sheet'!$C$13:$J$216,8,FALSE)</f>
        <v>#N/A</v>
      </c>
      <c r="L481" s="18" t="s">
        <v>2330</v>
      </c>
      <c r="M481" s="63">
        <v>68919062</v>
      </c>
      <c r="N481" s="63">
        <v>2728790</v>
      </c>
      <c r="O481" s="21"/>
      <c r="P481" s="21"/>
      <c r="Q481" s="21"/>
      <c r="R481" s="21"/>
      <c r="S481" s="21"/>
      <c r="T481" s="21"/>
      <c r="U481" s="21"/>
      <c r="V481" s="21"/>
      <c r="W481" s="21"/>
      <c r="X481" s="21"/>
      <c r="Y481" s="21"/>
      <c r="Z481" s="27"/>
      <c r="AA481" s="27"/>
    </row>
    <row r="482" spans="1:27" s="33" customFormat="1" ht="54.75" customHeight="1">
      <c r="A482" s="17" t="s">
        <v>754</v>
      </c>
      <c r="B482" s="18" t="s">
        <v>975</v>
      </c>
      <c r="C482" s="31" t="s">
        <v>1159</v>
      </c>
      <c r="D482" s="31" t="s">
        <v>536</v>
      </c>
      <c r="E482" s="20" t="s">
        <v>2350</v>
      </c>
      <c r="F482" s="18" t="s">
        <v>742</v>
      </c>
      <c r="G482" s="69" t="s">
        <v>2134</v>
      </c>
      <c r="H482" s="58"/>
      <c r="I482" t="s">
        <v>2141</v>
      </c>
      <c r="J482"/>
      <c r="K482" s="58" t="e">
        <f>VLOOKUP(C482,'[1]Registration Tracking Sheet'!$C$13:$J$216,8,FALSE)</f>
        <v>#N/A</v>
      </c>
      <c r="L482" s="18" t="s">
        <v>2331</v>
      </c>
      <c r="M482" s="63">
        <v>68919073</v>
      </c>
      <c r="N482" s="63">
        <v>2728806</v>
      </c>
      <c r="O482" s="21"/>
      <c r="P482" s="21"/>
      <c r="Q482" s="21"/>
      <c r="R482" s="21"/>
      <c r="S482" s="21"/>
      <c r="T482" s="21"/>
      <c r="U482" s="21"/>
      <c r="V482" s="21"/>
      <c r="W482" s="21"/>
      <c r="X482" s="21"/>
      <c r="Y482" s="21"/>
      <c r="Z482" s="27"/>
      <c r="AA482" s="27"/>
    </row>
    <row r="483" spans="1:27" s="33" customFormat="1" ht="54.75" customHeight="1">
      <c r="A483" s="17" t="s">
        <v>754</v>
      </c>
      <c r="B483" s="18" t="s">
        <v>976</v>
      </c>
      <c r="C483" s="31" t="s">
        <v>1160</v>
      </c>
      <c r="D483" s="31" t="s">
        <v>518</v>
      </c>
      <c r="E483" s="20" t="s">
        <v>2350</v>
      </c>
      <c r="F483" s="18" t="s">
        <v>742</v>
      </c>
      <c r="G483" s="69" t="s">
        <v>2134</v>
      </c>
      <c r="H483" s="58"/>
      <c r="I483" t="s">
        <v>2141</v>
      </c>
      <c r="J483"/>
      <c r="K483" s="58" t="e">
        <f>VLOOKUP(C483,'[1]Registration Tracking Sheet'!$C$13:$J$216,8,FALSE)</f>
        <v>#N/A</v>
      </c>
      <c r="L483" s="18" t="s">
        <v>2332</v>
      </c>
      <c r="M483" s="63">
        <v>68919084</v>
      </c>
      <c r="N483" s="63">
        <v>2728811</v>
      </c>
      <c r="O483" s="21"/>
      <c r="P483" s="21"/>
      <c r="Q483" s="21"/>
      <c r="R483" s="21"/>
      <c r="S483" s="21"/>
      <c r="T483" s="21"/>
      <c r="U483" s="21"/>
      <c r="V483" s="21"/>
      <c r="W483" s="21"/>
      <c r="X483" s="21"/>
      <c r="Y483" s="21"/>
      <c r="Z483" s="27"/>
      <c r="AA483" s="27"/>
    </row>
    <row r="484" spans="1:27" s="33" customFormat="1" ht="54.75" customHeight="1">
      <c r="A484" s="17" t="s">
        <v>754</v>
      </c>
      <c r="B484" s="18" t="s">
        <v>1941</v>
      </c>
      <c r="C484" s="31" t="s">
        <v>1161</v>
      </c>
      <c r="D484" s="31" t="s">
        <v>519</v>
      </c>
      <c r="E484" s="20" t="s">
        <v>2350</v>
      </c>
      <c r="F484" s="18" t="s">
        <v>742</v>
      </c>
      <c r="G484" s="69" t="s">
        <v>2134</v>
      </c>
      <c r="H484" s="58"/>
      <c r="I484" t="s">
        <v>2141</v>
      </c>
      <c r="J484"/>
      <c r="K484" s="58" t="e">
        <f>VLOOKUP(C484,'[1]Registration Tracking Sheet'!$C$13:$J$216,8,FALSE)</f>
        <v>#N/A</v>
      </c>
      <c r="L484" s="18" t="s">
        <v>1856</v>
      </c>
      <c r="M484" s="63">
        <v>68919095</v>
      </c>
      <c r="N484" s="63">
        <v>2728827</v>
      </c>
      <c r="O484" s="21"/>
      <c r="P484" s="21"/>
      <c r="Q484" s="21"/>
      <c r="R484" s="21"/>
      <c r="S484" s="21"/>
      <c r="T484" s="21"/>
      <c r="U484" s="21"/>
      <c r="V484" s="21"/>
      <c r="W484" s="21"/>
      <c r="X484" s="21"/>
      <c r="Y484" s="21"/>
      <c r="Z484" s="27"/>
      <c r="AA484" s="27"/>
    </row>
    <row r="485" spans="1:27" s="33" customFormat="1" ht="54.75" customHeight="1">
      <c r="A485" s="17" t="s">
        <v>754</v>
      </c>
      <c r="B485" s="18" t="s">
        <v>1942</v>
      </c>
      <c r="C485" s="31" t="s">
        <v>1162</v>
      </c>
      <c r="D485" s="31" t="s">
        <v>520</v>
      </c>
      <c r="E485" s="20" t="s">
        <v>2350</v>
      </c>
      <c r="F485" s="18" t="s">
        <v>742</v>
      </c>
      <c r="G485" s="69" t="s">
        <v>2145</v>
      </c>
      <c r="H485" s="58"/>
      <c r="I485" t="s">
        <v>2138</v>
      </c>
      <c r="J485" t="s">
        <v>2139</v>
      </c>
      <c r="K485" s="58" t="e">
        <f>VLOOKUP(C485,'[1]Registration Tracking Sheet'!$C$13:$J$216,8,FALSE)</f>
        <v>#N/A</v>
      </c>
      <c r="L485" s="18" t="s">
        <v>1857</v>
      </c>
      <c r="M485" s="63">
        <v>68919108</v>
      </c>
      <c r="N485" s="63">
        <v>2728832</v>
      </c>
      <c r="O485" s="21"/>
      <c r="P485" s="21"/>
      <c r="Q485" s="21"/>
      <c r="R485" s="21"/>
      <c r="S485" s="21"/>
      <c r="T485" s="21"/>
      <c r="U485" s="21"/>
      <c r="V485" s="21"/>
      <c r="W485" s="21"/>
      <c r="X485" s="21"/>
      <c r="Y485" s="21"/>
      <c r="Z485" s="27"/>
      <c r="AA485" s="27"/>
    </row>
    <row r="486" spans="1:27" s="33" customFormat="1" ht="54.75" customHeight="1">
      <c r="A486" s="17" t="s">
        <v>754</v>
      </c>
      <c r="B486" s="18" t="s">
        <v>977</v>
      </c>
      <c r="C486" s="31" t="s">
        <v>1163</v>
      </c>
      <c r="D486" s="31" t="s">
        <v>521</v>
      </c>
      <c r="E486" s="20" t="s">
        <v>2350</v>
      </c>
      <c r="F486" s="18" t="s">
        <v>742</v>
      </c>
      <c r="G486" s="69" t="s">
        <v>2134</v>
      </c>
      <c r="H486" s="58"/>
      <c r="I486" t="s">
        <v>2141</v>
      </c>
      <c r="J486"/>
      <c r="K486" s="58" t="e">
        <f>VLOOKUP(C486,'[1]Registration Tracking Sheet'!$C$13:$J$216,8,FALSE)</f>
        <v>#N/A</v>
      </c>
      <c r="L486" s="18" t="s">
        <v>1858</v>
      </c>
      <c r="M486" s="63">
        <v>68919119</v>
      </c>
      <c r="N486" s="63">
        <v>2728848</v>
      </c>
      <c r="O486" s="21"/>
      <c r="P486" s="21"/>
      <c r="Q486" s="21"/>
      <c r="R486" s="21"/>
      <c r="S486" s="21"/>
      <c r="T486" s="21"/>
      <c r="U486" s="21"/>
      <c r="V486" s="21"/>
      <c r="W486" s="21"/>
      <c r="X486" s="21"/>
      <c r="Y486" s="21"/>
      <c r="Z486" s="27"/>
      <c r="AA486" s="27"/>
    </row>
    <row r="487" spans="1:27" s="33" customFormat="1" ht="54.75" customHeight="1">
      <c r="A487" s="17" t="s">
        <v>754</v>
      </c>
      <c r="B487" s="18" t="s">
        <v>978</v>
      </c>
      <c r="C487" s="31" t="s">
        <v>1164</v>
      </c>
      <c r="D487" s="31" t="s">
        <v>522</v>
      </c>
      <c r="E487" s="20" t="s">
        <v>2350</v>
      </c>
      <c r="F487" s="18" t="s">
        <v>742</v>
      </c>
      <c r="G487" s="69" t="s">
        <v>2134</v>
      </c>
      <c r="H487" s="58"/>
      <c r="I487" t="s">
        <v>2141</v>
      </c>
      <c r="J487"/>
      <c r="K487" s="58" t="e">
        <f>VLOOKUP(C487,'[1]Registration Tracking Sheet'!$C$13:$J$216,8,FALSE)</f>
        <v>#N/A</v>
      </c>
      <c r="L487" s="18" t="s">
        <v>1870</v>
      </c>
      <c r="M487" s="63">
        <v>68919120</v>
      </c>
      <c r="N487" s="63">
        <v>2728853</v>
      </c>
      <c r="O487" s="21"/>
      <c r="P487" s="21"/>
      <c r="Q487" s="21"/>
      <c r="R487" s="21"/>
      <c r="S487" s="21"/>
      <c r="T487" s="21"/>
      <c r="U487" s="21"/>
      <c r="V487" s="21"/>
      <c r="W487" s="21"/>
      <c r="X487" s="21"/>
      <c r="Y487" s="21"/>
      <c r="Z487" s="27"/>
      <c r="AA487" s="27"/>
    </row>
    <row r="488" spans="1:27" s="33" customFormat="1" ht="54.75" customHeight="1">
      <c r="A488" s="17" t="s">
        <v>754</v>
      </c>
      <c r="B488" s="18" t="s">
        <v>1943</v>
      </c>
      <c r="C488" s="31" t="s">
        <v>1165</v>
      </c>
      <c r="D488" s="31" t="s">
        <v>523</v>
      </c>
      <c r="E488" s="20" t="s">
        <v>2350</v>
      </c>
      <c r="F488" s="18" t="s">
        <v>742</v>
      </c>
      <c r="G488" s="69" t="s">
        <v>2134</v>
      </c>
      <c r="H488" s="58"/>
      <c r="I488" t="s">
        <v>2141</v>
      </c>
      <c r="J488"/>
      <c r="K488" s="58" t="e">
        <f>VLOOKUP(C488,'[1]Registration Tracking Sheet'!$C$13:$J$216,8,FALSE)</f>
        <v>#N/A</v>
      </c>
      <c r="L488" s="18" t="s">
        <v>1871</v>
      </c>
      <c r="M488" s="63">
        <v>68919200</v>
      </c>
      <c r="N488" s="63">
        <v>2728937</v>
      </c>
      <c r="O488" s="21"/>
      <c r="P488" s="21"/>
      <c r="Q488" s="21"/>
      <c r="R488" s="21"/>
      <c r="S488" s="21"/>
      <c r="T488" s="21"/>
      <c r="U488" s="21"/>
      <c r="V488" s="21"/>
      <c r="W488" s="21"/>
      <c r="X488" s="21"/>
      <c r="Y488" s="21"/>
      <c r="Z488" s="27"/>
      <c r="AA488" s="27"/>
    </row>
    <row r="489" spans="1:27" s="33" customFormat="1" ht="54.75" customHeight="1">
      <c r="A489" s="17" t="s">
        <v>754</v>
      </c>
      <c r="B489" s="18" t="s">
        <v>1944</v>
      </c>
      <c r="C489" s="31" t="s">
        <v>1171</v>
      </c>
      <c r="D489" s="31" t="s">
        <v>510</v>
      </c>
      <c r="E489" s="20" t="s">
        <v>2350</v>
      </c>
      <c r="F489" s="18" t="s">
        <v>742</v>
      </c>
      <c r="G489" s="69" t="s">
        <v>2134</v>
      </c>
      <c r="H489" s="58"/>
      <c r="I489" t="s">
        <v>2141</v>
      </c>
      <c r="J489"/>
      <c r="K489" s="58" t="e">
        <f>VLOOKUP(C489,'[1]Registration Tracking Sheet'!$C$13:$J$216,8,FALSE)</f>
        <v>#N/A</v>
      </c>
      <c r="L489" s="18" t="s">
        <v>1872</v>
      </c>
      <c r="M489" s="63">
        <v>68952761</v>
      </c>
      <c r="N489" s="63">
        <v>2731693</v>
      </c>
      <c r="O489" s="21"/>
      <c r="P489" s="21"/>
      <c r="Q489" s="21"/>
      <c r="R489" s="21"/>
      <c r="S489" s="21"/>
      <c r="T489" s="21"/>
      <c r="U489" s="21"/>
      <c r="V489" s="21"/>
      <c r="W489" s="21"/>
      <c r="X489" s="21"/>
      <c r="Y489" s="21"/>
      <c r="Z489" s="27"/>
      <c r="AA489" s="27"/>
    </row>
    <row r="490" spans="1:27" s="33" customFormat="1" ht="54.75" customHeight="1">
      <c r="A490" s="17" t="s">
        <v>754</v>
      </c>
      <c r="B490" s="18" t="s">
        <v>1945</v>
      </c>
      <c r="C490" s="31" t="s">
        <v>1172</v>
      </c>
      <c r="D490" s="31" t="s">
        <v>511</v>
      </c>
      <c r="E490" s="20" t="s">
        <v>2350</v>
      </c>
      <c r="F490" s="18" t="s">
        <v>742</v>
      </c>
      <c r="G490" s="69" t="s">
        <v>2134</v>
      </c>
      <c r="H490" s="58"/>
      <c r="I490" t="s">
        <v>2141</v>
      </c>
      <c r="J490"/>
      <c r="K490" s="58" t="e">
        <f>VLOOKUP(C490,'[1]Registration Tracking Sheet'!$C$13:$J$216,8,FALSE)</f>
        <v>#N/A</v>
      </c>
      <c r="L490" s="18" t="s">
        <v>1873</v>
      </c>
      <c r="M490" s="63">
        <v>68952772</v>
      </c>
      <c r="N490" s="63">
        <v>2731709</v>
      </c>
      <c r="O490" s="21"/>
      <c r="P490" s="21"/>
      <c r="Q490" s="21"/>
      <c r="R490" s="21"/>
      <c r="S490" s="21"/>
      <c r="T490" s="21"/>
      <c r="U490" s="21"/>
      <c r="V490" s="21"/>
      <c r="W490" s="21"/>
      <c r="X490" s="21"/>
      <c r="Y490" s="21"/>
      <c r="Z490" s="27"/>
      <c r="AA490" s="27"/>
    </row>
    <row r="491" spans="1:27" s="33" customFormat="1" ht="54.75" customHeight="1">
      <c r="A491" s="17" t="s">
        <v>754</v>
      </c>
      <c r="B491" s="18" t="s">
        <v>1678</v>
      </c>
      <c r="C491" s="31" t="s">
        <v>1173</v>
      </c>
      <c r="D491" s="31" t="s">
        <v>512</v>
      </c>
      <c r="E491" s="20" t="s">
        <v>2350</v>
      </c>
      <c r="F491" s="18" t="s">
        <v>742</v>
      </c>
      <c r="G491" s="69" t="s">
        <v>2134</v>
      </c>
      <c r="H491" s="58"/>
      <c r="I491" t="s">
        <v>2141</v>
      </c>
      <c r="J491"/>
      <c r="K491" s="58" t="e">
        <f>VLOOKUP(C491,'[1]Registration Tracking Sheet'!$C$13:$J$216,8,FALSE)</f>
        <v>#N/A</v>
      </c>
      <c r="L491" s="18" t="s">
        <v>1874</v>
      </c>
      <c r="M491" s="63">
        <v>68952794</v>
      </c>
      <c r="N491" s="63">
        <v>2731735</v>
      </c>
      <c r="O491" s="21"/>
      <c r="P491" s="21"/>
      <c r="Q491" s="21"/>
      <c r="R491" s="21"/>
      <c r="S491" s="21"/>
      <c r="T491" s="21"/>
      <c r="U491" s="21"/>
      <c r="V491" s="21"/>
      <c r="W491" s="21"/>
      <c r="X491" s="21"/>
      <c r="Y491" s="21"/>
      <c r="Z491" s="27"/>
      <c r="AA491" s="27"/>
    </row>
    <row r="492" spans="1:27" s="33" customFormat="1" ht="54.75" customHeight="1">
      <c r="A492" s="17" t="s">
        <v>754</v>
      </c>
      <c r="B492" s="18" t="s">
        <v>1679</v>
      </c>
      <c r="C492" s="31" t="s">
        <v>1174</v>
      </c>
      <c r="D492" s="31" t="s">
        <v>513</v>
      </c>
      <c r="E492" s="20" t="s">
        <v>2350</v>
      </c>
      <c r="F492" s="18" t="s">
        <v>742</v>
      </c>
      <c r="G492" s="69" t="s">
        <v>2134</v>
      </c>
      <c r="H492" s="58"/>
      <c r="I492" t="s">
        <v>2141</v>
      </c>
      <c r="J492"/>
      <c r="K492" s="58" t="e">
        <f>VLOOKUP(C492,'[1]Registration Tracking Sheet'!$C$13:$J$216,8,FALSE)</f>
        <v>#N/A</v>
      </c>
      <c r="L492" s="18" t="s">
        <v>1875</v>
      </c>
      <c r="M492" s="63">
        <v>68952807</v>
      </c>
      <c r="N492" s="63">
        <v>2731740</v>
      </c>
      <c r="O492" s="21"/>
      <c r="P492" s="21"/>
      <c r="Q492" s="21"/>
      <c r="R492" s="21"/>
      <c r="S492" s="21"/>
      <c r="T492" s="21"/>
      <c r="U492" s="21"/>
      <c r="V492" s="21"/>
      <c r="W492" s="21"/>
      <c r="X492" s="21"/>
      <c r="Y492" s="21"/>
      <c r="Z492" s="27"/>
      <c r="AA492" s="27"/>
    </row>
    <row r="493" spans="1:27" s="33" customFormat="1" ht="54.75" customHeight="1">
      <c r="A493" s="17" t="s">
        <v>754</v>
      </c>
      <c r="B493" s="18" t="s">
        <v>1946</v>
      </c>
      <c r="C493" s="31" t="s">
        <v>1175</v>
      </c>
      <c r="D493" s="31" t="s">
        <v>514</v>
      </c>
      <c r="E493" s="20" t="s">
        <v>2350</v>
      </c>
      <c r="F493" s="18" t="s">
        <v>742</v>
      </c>
      <c r="G493" s="69" t="s">
        <v>2134</v>
      </c>
      <c r="H493" s="58"/>
      <c r="I493" t="s">
        <v>2141</v>
      </c>
      <c r="J493"/>
      <c r="K493" s="58" t="e">
        <f>VLOOKUP(C493,'[1]Registration Tracking Sheet'!$C$13:$J$216,8,FALSE)</f>
        <v>#N/A</v>
      </c>
      <c r="L493" s="18" t="s">
        <v>1065</v>
      </c>
      <c r="M493" s="63">
        <v>68952818</v>
      </c>
      <c r="N493" s="63">
        <v>2731756</v>
      </c>
      <c r="O493" s="21"/>
      <c r="P493" s="21"/>
      <c r="Q493" s="21"/>
      <c r="R493" s="21"/>
      <c r="S493" s="21"/>
      <c r="T493" s="21"/>
      <c r="U493" s="21"/>
      <c r="V493" s="21"/>
      <c r="W493" s="21"/>
      <c r="X493" s="21"/>
      <c r="Y493" s="21"/>
      <c r="Z493" s="27"/>
      <c r="AA493" s="27"/>
    </row>
    <row r="494" spans="1:27" s="33" customFormat="1" ht="54.75" customHeight="1">
      <c r="A494" s="17" t="s">
        <v>754</v>
      </c>
      <c r="B494" s="18" t="s">
        <v>1947</v>
      </c>
      <c r="C494" s="31" t="s">
        <v>1176</v>
      </c>
      <c r="D494" s="31" t="s">
        <v>515</v>
      </c>
      <c r="E494" s="20" t="s">
        <v>2350</v>
      </c>
      <c r="F494" s="18" t="s">
        <v>742</v>
      </c>
      <c r="G494" s="69" t="s">
        <v>2134</v>
      </c>
      <c r="H494" s="58"/>
      <c r="I494" t="s">
        <v>2141</v>
      </c>
      <c r="J494"/>
      <c r="K494" s="58" t="e">
        <f>VLOOKUP(C494,'[1]Registration Tracking Sheet'!$C$13:$J$216,8,FALSE)</f>
        <v>#N/A</v>
      </c>
      <c r="L494" s="18" t="s">
        <v>1066</v>
      </c>
      <c r="M494" s="63">
        <v>68952829</v>
      </c>
      <c r="N494" s="63">
        <v>2731761</v>
      </c>
      <c r="O494" s="21"/>
      <c r="P494" s="21"/>
      <c r="Q494" s="21"/>
      <c r="R494" s="21"/>
      <c r="S494" s="21"/>
      <c r="T494" s="21"/>
      <c r="U494" s="21"/>
      <c r="V494" s="21"/>
      <c r="W494" s="21"/>
      <c r="X494" s="21"/>
      <c r="Y494" s="21"/>
      <c r="Z494" s="27"/>
      <c r="AA494" s="27"/>
    </row>
    <row r="495" spans="1:27" s="33" customFormat="1" ht="54.75" customHeight="1">
      <c r="A495" s="17" t="s">
        <v>754</v>
      </c>
      <c r="B495" s="18" t="s">
        <v>1284</v>
      </c>
      <c r="C495" s="31" t="s">
        <v>1178</v>
      </c>
      <c r="D495" s="31" t="s">
        <v>517</v>
      </c>
      <c r="E495" s="20" t="s">
        <v>2350</v>
      </c>
      <c r="F495" s="18" t="s">
        <v>742</v>
      </c>
      <c r="G495" s="69" t="s">
        <v>2145</v>
      </c>
      <c r="H495" s="58"/>
      <c r="I495" t="s">
        <v>2138</v>
      </c>
      <c r="J495" t="s">
        <v>2139</v>
      </c>
      <c r="K495" s="58" t="e">
        <f>VLOOKUP(C495,'[1]Registration Tracking Sheet'!$C$13:$J$216,8,FALSE)</f>
        <v>#N/A</v>
      </c>
      <c r="L495" s="18" t="s">
        <v>1067</v>
      </c>
      <c r="M495" s="63">
        <v>68955282</v>
      </c>
      <c r="N495" s="63">
        <v>2732655</v>
      </c>
      <c r="O495" s="21"/>
      <c r="P495" s="21"/>
      <c r="Q495" s="21"/>
      <c r="R495" s="21"/>
      <c r="S495" s="21"/>
      <c r="T495" s="21"/>
      <c r="U495" s="21"/>
      <c r="V495" s="21"/>
      <c r="W495" s="21"/>
      <c r="X495" s="21"/>
      <c r="Y495" s="21"/>
      <c r="Z495" s="27"/>
      <c r="AA495" s="27"/>
    </row>
    <row r="496" spans="1:27" s="33" customFormat="1" ht="54.75" customHeight="1">
      <c r="A496" s="17" t="s">
        <v>754</v>
      </c>
      <c r="B496" s="18" t="s">
        <v>2006</v>
      </c>
      <c r="C496" s="31" t="s">
        <v>1180</v>
      </c>
      <c r="D496" s="31" t="s">
        <v>504</v>
      </c>
      <c r="E496" s="20" t="s">
        <v>2350</v>
      </c>
      <c r="F496" s="18" t="s">
        <v>742</v>
      </c>
      <c r="G496" s="69" t="s">
        <v>2134</v>
      </c>
      <c r="H496" s="58"/>
      <c r="I496" t="s">
        <v>2141</v>
      </c>
      <c r="J496"/>
      <c r="K496" s="58" t="e">
        <f>VLOOKUP(C496,'[1]Registration Tracking Sheet'!$C$13:$J$216,8,FALSE)</f>
        <v>#N/A</v>
      </c>
      <c r="L496" s="18" t="s">
        <v>1967</v>
      </c>
      <c r="M496" s="63">
        <v>68955339</v>
      </c>
      <c r="N496" s="63">
        <v>2732697</v>
      </c>
      <c r="O496" s="21"/>
      <c r="P496" s="21"/>
      <c r="Q496" s="21"/>
      <c r="R496" s="21"/>
      <c r="S496" s="21"/>
      <c r="T496" s="21"/>
      <c r="U496" s="21"/>
      <c r="V496" s="21"/>
      <c r="W496" s="21"/>
      <c r="X496" s="21"/>
      <c r="Y496" s="21"/>
      <c r="Z496" s="27"/>
      <c r="AA496" s="27"/>
    </row>
    <row r="497" spans="1:27" s="33" customFormat="1" ht="54.75" customHeight="1">
      <c r="A497" s="17" t="s">
        <v>754</v>
      </c>
      <c r="B497" s="18" t="s">
        <v>1285</v>
      </c>
      <c r="C497" s="31" t="s">
        <v>1181</v>
      </c>
      <c r="D497" s="31" t="s">
        <v>505</v>
      </c>
      <c r="E497" s="20" t="s">
        <v>2350</v>
      </c>
      <c r="F497" s="18" t="s">
        <v>742</v>
      </c>
      <c r="G497" s="69" t="s">
        <v>2134</v>
      </c>
      <c r="H497" s="58"/>
      <c r="I497" t="s">
        <v>2141</v>
      </c>
      <c r="J497"/>
      <c r="K497" s="58" t="e">
        <f>VLOOKUP(C497,'[1]Registration Tracking Sheet'!$C$13:$J$216,8,FALSE)</f>
        <v>#N/A</v>
      </c>
      <c r="L497" s="18" t="s">
        <v>1968</v>
      </c>
      <c r="M497" s="63">
        <v>68955340</v>
      </c>
      <c r="N497" s="63">
        <v>2732702</v>
      </c>
      <c r="O497" s="21"/>
      <c r="P497" s="21"/>
      <c r="Q497" s="21"/>
      <c r="R497" s="21"/>
      <c r="S497" s="21"/>
      <c r="T497" s="21"/>
      <c r="U497" s="21"/>
      <c r="V497" s="21"/>
      <c r="W497" s="21"/>
      <c r="X497" s="21"/>
      <c r="Y497" s="21"/>
      <c r="Z497" s="27"/>
      <c r="AA497" s="27"/>
    </row>
    <row r="498" spans="1:27" s="33" customFormat="1" ht="54.75" customHeight="1">
      <c r="A498" s="17" t="s">
        <v>754</v>
      </c>
      <c r="B498" s="18" t="s">
        <v>2007</v>
      </c>
      <c r="C498" s="31" t="s">
        <v>1183</v>
      </c>
      <c r="D498" s="31" t="s">
        <v>507</v>
      </c>
      <c r="E498" s="20" t="s">
        <v>2350</v>
      </c>
      <c r="F498" s="18" t="s">
        <v>742</v>
      </c>
      <c r="G498" s="69" t="s">
        <v>2145</v>
      </c>
      <c r="H498" s="58"/>
      <c r="I498" t="s">
        <v>2138</v>
      </c>
      <c r="J498" t="s">
        <v>2139</v>
      </c>
      <c r="K498" s="58" t="e">
        <f>VLOOKUP(C498,'[1]Registration Tracking Sheet'!$C$13:$J$216,8,FALSE)</f>
        <v>#N/A</v>
      </c>
      <c r="L498" s="18" t="s">
        <v>1969</v>
      </c>
      <c r="M498" s="63">
        <v>68989888</v>
      </c>
      <c r="N498" s="63">
        <v>2735635</v>
      </c>
      <c r="O498" s="21"/>
      <c r="P498" s="21"/>
      <c r="Q498" s="21"/>
      <c r="R498" s="21"/>
      <c r="S498" s="21"/>
      <c r="T498" s="21"/>
      <c r="U498" s="21"/>
      <c r="V498" s="21"/>
      <c r="W498" s="21"/>
      <c r="X498" s="21"/>
      <c r="Y498" s="21"/>
      <c r="Z498" s="27"/>
      <c r="AA498" s="27"/>
    </row>
    <row r="499" spans="1:27" s="33" customFormat="1" ht="54.75" customHeight="1">
      <c r="A499" s="17" t="s">
        <v>754</v>
      </c>
      <c r="B499" s="18" t="s">
        <v>2017</v>
      </c>
      <c r="C499" s="31" t="s">
        <v>1203</v>
      </c>
      <c r="D499" s="31" t="s">
        <v>477</v>
      </c>
      <c r="E499" s="20" t="s">
        <v>2350</v>
      </c>
      <c r="F499" s="18" t="s">
        <v>742</v>
      </c>
      <c r="G499" s="69" t="s">
        <v>2145</v>
      </c>
      <c r="H499" s="58"/>
      <c r="I499" t="s">
        <v>2138</v>
      </c>
      <c r="J499" t="s">
        <v>2139</v>
      </c>
      <c r="K499" s="58" t="e">
        <f>VLOOKUP(C499,'[1]Registration Tracking Sheet'!$C$13:$J$216,8,FALSE)</f>
        <v>#N/A</v>
      </c>
      <c r="L499" s="18" t="s">
        <v>943</v>
      </c>
      <c r="M499" s="63">
        <v>87741013</v>
      </c>
      <c r="N499" s="63">
        <v>2893395</v>
      </c>
      <c r="O499" s="21"/>
      <c r="P499" s="21"/>
      <c r="Q499" s="21"/>
      <c r="R499" s="21"/>
      <c r="S499" s="21"/>
      <c r="T499" s="21"/>
      <c r="U499" s="21"/>
      <c r="V499" s="21"/>
      <c r="W499" s="21"/>
      <c r="X499" s="21"/>
      <c r="Y499" s="21"/>
      <c r="Z499" s="27"/>
      <c r="AA499" s="27"/>
    </row>
    <row r="500" spans="1:27" s="33" customFormat="1" ht="54.75" customHeight="1">
      <c r="A500" s="17" t="s">
        <v>754</v>
      </c>
      <c r="B500" s="18" t="s">
        <v>2018</v>
      </c>
      <c r="C500" s="31" t="s">
        <v>1205</v>
      </c>
      <c r="D500" s="31" t="s">
        <v>479</v>
      </c>
      <c r="E500" s="20" t="s">
        <v>2350</v>
      </c>
      <c r="F500" s="18" t="s">
        <v>742</v>
      </c>
      <c r="G500" s="69" t="s">
        <v>2134</v>
      </c>
      <c r="H500" s="58"/>
      <c r="I500" t="s">
        <v>2141</v>
      </c>
      <c r="J500"/>
      <c r="K500" s="58" t="e">
        <f>VLOOKUP(C500,'[1]Registration Tracking Sheet'!$C$13:$J$216,8,FALSE)</f>
        <v>#N/A</v>
      </c>
      <c r="L500" s="18" t="s">
        <v>943</v>
      </c>
      <c r="M500" s="63">
        <v>90622552</v>
      </c>
      <c r="N500" s="63">
        <v>2924564</v>
      </c>
      <c r="O500" s="21"/>
      <c r="P500" s="21"/>
      <c r="Q500" s="21"/>
      <c r="R500" s="21"/>
      <c r="S500" s="21"/>
      <c r="T500" s="21"/>
      <c r="U500" s="21"/>
      <c r="V500" s="21"/>
      <c r="W500" s="21"/>
      <c r="X500" s="21"/>
      <c r="Y500" s="21"/>
      <c r="Z500" s="27"/>
      <c r="AA500" s="27"/>
    </row>
    <row r="501" spans="1:27" s="33" customFormat="1" ht="54.75" customHeight="1">
      <c r="A501" s="17" t="s">
        <v>754</v>
      </c>
      <c r="B501" s="18" t="s">
        <v>2008</v>
      </c>
      <c r="C501" s="31" t="s">
        <v>1307</v>
      </c>
      <c r="D501" s="31" t="s">
        <v>1306</v>
      </c>
      <c r="E501" s="20" t="s">
        <v>2350</v>
      </c>
      <c r="F501" s="18" t="s">
        <v>742</v>
      </c>
      <c r="G501" s="69" t="s">
        <v>2134</v>
      </c>
      <c r="H501" s="58"/>
      <c r="I501" t="s">
        <v>2141</v>
      </c>
      <c r="J501"/>
      <c r="K501" s="58" t="e">
        <f>VLOOKUP(C501,'[1]Registration Tracking Sheet'!$C$13:$J$216,8,FALSE)</f>
        <v>#N/A</v>
      </c>
      <c r="L501" s="18" t="s">
        <v>1970</v>
      </c>
      <c r="M501" s="63">
        <v>92045153</v>
      </c>
      <c r="N501" s="63">
        <v>2953972</v>
      </c>
      <c r="O501" s="21"/>
      <c r="P501" s="21"/>
      <c r="Q501" s="21"/>
      <c r="R501" s="21"/>
      <c r="S501" s="21"/>
      <c r="T501" s="21"/>
      <c r="U501" s="21"/>
      <c r="V501" s="21"/>
      <c r="W501" s="21"/>
      <c r="X501" s="21"/>
      <c r="Y501" s="21"/>
      <c r="Z501" s="27"/>
      <c r="AA501" s="27"/>
    </row>
    <row r="502" spans="1:27" s="33" customFormat="1" ht="54.75" customHeight="1">
      <c r="A502" s="17" t="s">
        <v>754</v>
      </c>
      <c r="B502" s="18" t="s">
        <v>2009</v>
      </c>
      <c r="C502" s="31" t="s">
        <v>128</v>
      </c>
      <c r="D502" s="31" t="s">
        <v>441</v>
      </c>
      <c r="E502" s="20" t="s">
        <v>2350</v>
      </c>
      <c r="F502" s="18" t="s">
        <v>742</v>
      </c>
      <c r="G502" s="69" t="s">
        <v>2134</v>
      </c>
      <c r="H502" s="58"/>
      <c r="I502" t="s">
        <v>2141</v>
      </c>
      <c r="J502"/>
      <c r="K502" s="58" t="e">
        <f>VLOOKUP(C502,'[1]Registration Tracking Sheet'!$C$13:$J$216,8,FALSE)</f>
        <v>#N/A</v>
      </c>
      <c r="L502" s="18" t="s">
        <v>2148</v>
      </c>
      <c r="M502" s="63">
        <v>92045164</v>
      </c>
      <c r="N502" s="63">
        <v>2953988</v>
      </c>
      <c r="O502" s="21"/>
      <c r="P502" s="21"/>
      <c r="Q502" s="21"/>
      <c r="R502" s="21"/>
      <c r="S502" s="21"/>
      <c r="T502" s="21"/>
      <c r="U502" s="21"/>
      <c r="V502" s="21"/>
      <c r="W502" s="21"/>
      <c r="X502" s="21"/>
      <c r="Y502" s="21"/>
      <c r="Z502" s="27"/>
      <c r="AA502" s="27"/>
    </row>
    <row r="503" spans="1:27" s="33" customFormat="1" ht="54.75" customHeight="1">
      <c r="A503" s="17" t="s">
        <v>754</v>
      </c>
      <c r="B503" s="18" t="s">
        <v>1013</v>
      </c>
      <c r="C503" s="31" t="s">
        <v>129</v>
      </c>
      <c r="D503" s="31" t="s">
        <v>442</v>
      </c>
      <c r="E503" s="20" t="s">
        <v>2350</v>
      </c>
      <c r="F503" s="18" t="s">
        <v>742</v>
      </c>
      <c r="G503" s="69" t="s">
        <v>2134</v>
      </c>
      <c r="H503" s="58"/>
      <c r="I503" t="s">
        <v>2141</v>
      </c>
      <c r="J503"/>
      <c r="K503" s="58" t="e">
        <f>VLOOKUP(C503,'[1]Registration Tracking Sheet'!$C$13:$J$216,8,FALSE)</f>
        <v>#N/A</v>
      </c>
      <c r="L503" s="18" t="s">
        <v>2149</v>
      </c>
      <c r="M503" s="63">
        <v>92045175</v>
      </c>
      <c r="N503" s="63">
        <v>2953993</v>
      </c>
      <c r="O503" s="21"/>
      <c r="P503" s="21"/>
      <c r="Q503" s="21"/>
      <c r="R503" s="21"/>
      <c r="S503" s="21"/>
      <c r="T503" s="21"/>
      <c r="U503" s="21"/>
      <c r="V503" s="21"/>
      <c r="W503" s="21"/>
      <c r="X503" s="21"/>
      <c r="Y503" s="21"/>
      <c r="Z503" s="27"/>
      <c r="AA503" s="27"/>
    </row>
    <row r="504" spans="1:27" s="33" customFormat="1" ht="54.75" customHeight="1">
      <c r="A504" s="17" t="s">
        <v>754</v>
      </c>
      <c r="B504" s="18" t="s">
        <v>2010</v>
      </c>
      <c r="C504" s="31" t="s">
        <v>130</v>
      </c>
      <c r="D504" s="31" t="s">
        <v>443</v>
      </c>
      <c r="E504" s="20" t="s">
        <v>2350</v>
      </c>
      <c r="F504" s="18" t="s">
        <v>742</v>
      </c>
      <c r="G504" s="69" t="s">
        <v>2134</v>
      </c>
      <c r="H504" s="58"/>
      <c r="I504" t="s">
        <v>2141</v>
      </c>
      <c r="J504"/>
      <c r="K504" s="58" t="e">
        <f>VLOOKUP(C504,'[1]Registration Tracking Sheet'!$C$13:$J$216,8,FALSE)</f>
        <v>#N/A</v>
      </c>
      <c r="L504" s="18" t="s">
        <v>2150</v>
      </c>
      <c r="M504" s="63">
        <v>92045186</v>
      </c>
      <c r="N504" s="63">
        <v>2954007</v>
      </c>
      <c r="O504" s="21"/>
      <c r="P504" s="21"/>
      <c r="Q504" s="21"/>
      <c r="R504" s="21"/>
      <c r="S504" s="21"/>
      <c r="T504" s="21"/>
      <c r="U504" s="21"/>
      <c r="V504" s="21"/>
      <c r="W504" s="21"/>
      <c r="X504" s="21"/>
      <c r="Y504" s="21"/>
      <c r="Z504" s="27"/>
      <c r="AA504" s="27"/>
    </row>
    <row r="505" spans="1:27" s="33" customFormat="1" ht="54.75" customHeight="1">
      <c r="A505" s="17" t="s">
        <v>754</v>
      </c>
      <c r="B505" s="18" t="s">
        <v>2011</v>
      </c>
      <c r="C505" s="31" t="s">
        <v>131</v>
      </c>
      <c r="D505" s="31" t="s">
        <v>444</v>
      </c>
      <c r="E505" s="20" t="s">
        <v>2350</v>
      </c>
      <c r="F505" s="18" t="s">
        <v>742</v>
      </c>
      <c r="G505" s="69" t="s">
        <v>2134</v>
      </c>
      <c r="H505" s="58"/>
      <c r="I505" t="s">
        <v>2141</v>
      </c>
      <c r="J505"/>
      <c r="K505" s="58" t="e">
        <f>VLOOKUP(C505,'[1]Registration Tracking Sheet'!$C$13:$J$216,8,FALSE)</f>
        <v>#N/A</v>
      </c>
      <c r="L505" s="18" t="s">
        <v>1866</v>
      </c>
      <c r="M505" s="63">
        <v>92045197</v>
      </c>
      <c r="N505" s="63">
        <v>2954012</v>
      </c>
      <c r="O505" s="21"/>
      <c r="P505" s="21"/>
      <c r="Q505" s="21"/>
      <c r="R505" s="21"/>
      <c r="S505" s="21"/>
      <c r="T505" s="21"/>
      <c r="U505" s="21"/>
      <c r="V505" s="21"/>
      <c r="W505" s="21"/>
      <c r="X505" s="21"/>
      <c r="Y505" s="21"/>
      <c r="Z505" s="27"/>
      <c r="AA505" s="27"/>
    </row>
    <row r="506" spans="1:27" s="33" customFormat="1" ht="54.75" customHeight="1">
      <c r="A506" s="17" t="s">
        <v>754</v>
      </c>
      <c r="B506" s="18" t="s">
        <v>2012</v>
      </c>
      <c r="C506" s="31" t="s">
        <v>132</v>
      </c>
      <c r="D506" s="31" t="s">
        <v>445</v>
      </c>
      <c r="E506" s="20" t="s">
        <v>2350</v>
      </c>
      <c r="F506" s="18" t="s">
        <v>742</v>
      </c>
      <c r="G506" s="69" t="s">
        <v>2134</v>
      </c>
      <c r="H506" s="58"/>
      <c r="I506" t="s">
        <v>2141</v>
      </c>
      <c r="J506"/>
      <c r="K506" s="58" t="e">
        <f>VLOOKUP(C506,'[1]Registration Tracking Sheet'!$C$13:$J$216,8,FALSE)</f>
        <v>#N/A</v>
      </c>
      <c r="L506" s="18" t="s">
        <v>1867</v>
      </c>
      <c r="M506" s="63">
        <v>92045200</v>
      </c>
      <c r="N506" s="63">
        <v>2954028</v>
      </c>
      <c r="O506" s="21"/>
      <c r="P506" s="21"/>
      <c r="Q506" s="21"/>
      <c r="R506" s="21"/>
      <c r="S506" s="21"/>
      <c r="T506" s="21"/>
      <c r="U506" s="21"/>
      <c r="V506" s="21"/>
      <c r="W506" s="21"/>
      <c r="X506" s="21"/>
      <c r="Y506" s="21"/>
      <c r="Z506" s="27"/>
      <c r="AA506" s="27"/>
    </row>
    <row r="507" spans="1:27" s="33" customFormat="1" ht="54.75" customHeight="1">
      <c r="A507" s="17" t="s">
        <v>754</v>
      </c>
      <c r="B507" s="18" t="s">
        <v>2019</v>
      </c>
      <c r="C507" s="31" t="s">
        <v>133</v>
      </c>
      <c r="D507" s="31" t="s">
        <v>446</v>
      </c>
      <c r="E507" s="20" t="s">
        <v>2350</v>
      </c>
      <c r="F507" s="18" t="s">
        <v>742</v>
      </c>
      <c r="G507" s="69" t="s">
        <v>2134</v>
      </c>
      <c r="H507" s="58"/>
      <c r="I507" t="s">
        <v>2141</v>
      </c>
      <c r="J507"/>
      <c r="K507" s="58" t="e">
        <f>VLOOKUP(C507,'[1]Registration Tracking Sheet'!$C$13:$J$216,8,FALSE)</f>
        <v>#N/A</v>
      </c>
      <c r="L507" s="18" t="s">
        <v>2334</v>
      </c>
      <c r="M507" s="63">
        <v>92045222</v>
      </c>
      <c r="N507" s="63">
        <v>2954049</v>
      </c>
      <c r="O507" s="21"/>
      <c r="P507" s="21"/>
      <c r="Q507" s="21"/>
      <c r="R507" s="21"/>
      <c r="S507" s="21"/>
      <c r="T507" s="21"/>
      <c r="U507" s="21"/>
      <c r="V507" s="21"/>
      <c r="W507" s="21"/>
      <c r="X507" s="21"/>
      <c r="Y507" s="21"/>
      <c r="Z507" s="27"/>
      <c r="AA507" s="27"/>
    </row>
    <row r="508" spans="1:27" s="33" customFormat="1" ht="54.75" customHeight="1">
      <c r="A508" s="17" t="s">
        <v>754</v>
      </c>
      <c r="B508" s="18" t="s">
        <v>2020</v>
      </c>
      <c r="C508" s="31" t="s">
        <v>134</v>
      </c>
      <c r="D508" s="31" t="s">
        <v>431</v>
      </c>
      <c r="E508" s="20" t="s">
        <v>2350</v>
      </c>
      <c r="F508" s="18" t="s">
        <v>742</v>
      </c>
      <c r="G508" s="69" t="s">
        <v>2145</v>
      </c>
      <c r="H508" s="58"/>
      <c r="I508" t="s">
        <v>2138</v>
      </c>
      <c r="J508" t="s">
        <v>2139</v>
      </c>
      <c r="K508" s="58" t="e">
        <f>VLOOKUP(C508,'[1]Registration Tracking Sheet'!$C$13:$J$216,8,FALSE)</f>
        <v>#N/A</v>
      </c>
      <c r="L508" s="18" t="s">
        <v>1880</v>
      </c>
      <c r="M508" s="63">
        <v>92045233</v>
      </c>
      <c r="N508" s="63">
        <v>2954054</v>
      </c>
      <c r="O508" s="21"/>
      <c r="P508" s="21"/>
      <c r="Q508" s="21"/>
      <c r="R508" s="21"/>
      <c r="S508" s="21"/>
      <c r="T508" s="21"/>
      <c r="U508" s="21"/>
      <c r="V508" s="21"/>
      <c r="W508" s="21"/>
      <c r="X508" s="21"/>
      <c r="Y508" s="21"/>
      <c r="Z508" s="27"/>
      <c r="AA508" s="27"/>
    </row>
    <row r="509" spans="1:27" s="33" customFormat="1" ht="54.75" customHeight="1">
      <c r="A509" s="17" t="s">
        <v>754</v>
      </c>
      <c r="B509" s="18" t="s">
        <v>1859</v>
      </c>
      <c r="C509" s="31" t="s">
        <v>160</v>
      </c>
      <c r="D509" s="31" t="s">
        <v>403</v>
      </c>
      <c r="E509" s="20" t="s">
        <v>2350</v>
      </c>
      <c r="F509" s="18" t="s">
        <v>742</v>
      </c>
      <c r="G509" s="69" t="s">
        <v>2145</v>
      </c>
      <c r="H509" s="58"/>
      <c r="I509" t="s">
        <v>2138</v>
      </c>
      <c r="J509" t="s">
        <v>2139</v>
      </c>
      <c r="K509" s="58" t="e">
        <f>VLOOKUP(C509,'[1]Registration Tracking Sheet'!$C$13:$J$216,8,FALSE)</f>
        <v>#N/A</v>
      </c>
      <c r="L509" s="18" t="s">
        <v>1881</v>
      </c>
      <c r="M509" s="63">
        <v>92045802</v>
      </c>
      <c r="N509" s="63">
        <v>2954630</v>
      </c>
      <c r="O509" s="21"/>
      <c r="P509" s="21"/>
      <c r="Q509" s="21"/>
      <c r="R509" s="21"/>
      <c r="S509" s="21"/>
      <c r="T509" s="21"/>
      <c r="U509" s="21"/>
      <c r="V509" s="21"/>
      <c r="W509" s="21"/>
      <c r="X509" s="21"/>
      <c r="Y509" s="21"/>
      <c r="Z509" s="27"/>
      <c r="AA509" s="27"/>
    </row>
    <row r="510" spans="1:27" s="33" customFormat="1" ht="54.75" customHeight="1">
      <c r="A510" s="17" t="s">
        <v>754</v>
      </c>
      <c r="B510" s="18" t="s">
        <v>1860</v>
      </c>
      <c r="C510" s="31" t="s">
        <v>203</v>
      </c>
      <c r="D510" s="31" t="s">
        <v>363</v>
      </c>
      <c r="E510" s="20" t="s">
        <v>2350</v>
      </c>
      <c r="F510" s="18" t="s">
        <v>742</v>
      </c>
      <c r="G510" s="69" t="s">
        <v>2145</v>
      </c>
      <c r="H510" s="58"/>
      <c r="I510" t="s">
        <v>2138</v>
      </c>
      <c r="J510" t="s">
        <v>2139</v>
      </c>
      <c r="K510" s="58" t="e">
        <f>VLOOKUP(C510,'[1]Registration Tracking Sheet'!$C$13:$J$216,8,FALSE)</f>
        <v>#N/A</v>
      </c>
      <c r="L510" s="18" t="s">
        <v>943</v>
      </c>
      <c r="M510" s="63">
        <v>95465897</v>
      </c>
      <c r="N510" s="63">
        <v>3060041</v>
      </c>
      <c r="O510" s="21"/>
      <c r="P510" s="21"/>
      <c r="Q510" s="21"/>
      <c r="R510" s="21"/>
      <c r="S510" s="21"/>
      <c r="T510" s="21"/>
      <c r="U510" s="21"/>
      <c r="V510" s="21"/>
      <c r="W510" s="21"/>
      <c r="X510" s="21"/>
      <c r="Y510" s="21"/>
      <c r="Z510" s="27"/>
      <c r="AA510" s="27"/>
    </row>
    <row r="511" spans="1:27" s="33" customFormat="1" ht="54.75" customHeight="1">
      <c r="A511" s="17" t="s">
        <v>754</v>
      </c>
      <c r="B511" s="18" t="s">
        <v>1861</v>
      </c>
      <c r="C511" s="31" t="s">
        <v>287</v>
      </c>
      <c r="D511" s="31" t="s">
        <v>348</v>
      </c>
      <c r="E511" s="20" t="s">
        <v>2350</v>
      </c>
      <c r="F511" s="18" t="s">
        <v>742</v>
      </c>
      <c r="G511" s="69" t="s">
        <v>2134</v>
      </c>
      <c r="H511" s="58"/>
      <c r="I511" t="s">
        <v>2141</v>
      </c>
      <c r="J511"/>
      <c r="K511" s="58" t="e">
        <f>VLOOKUP(C511,'[1]Registration Tracking Sheet'!$C$13:$J$216,8,FALSE)</f>
        <v>#N/A</v>
      </c>
      <c r="L511" s="18" t="s">
        <v>943</v>
      </c>
      <c r="M511" s="63">
        <v>97722195</v>
      </c>
      <c r="N511" s="63">
        <v>3077694</v>
      </c>
      <c r="O511" s="21"/>
      <c r="P511" s="21"/>
      <c r="Q511" s="21"/>
      <c r="R511" s="21"/>
      <c r="S511" s="21"/>
      <c r="T511" s="21"/>
      <c r="U511" s="21"/>
      <c r="V511" s="21"/>
      <c r="W511" s="21"/>
      <c r="X511" s="21"/>
      <c r="Y511" s="21"/>
      <c r="Z511" s="27"/>
      <c r="AA511" s="27"/>
    </row>
    <row r="512" spans="1:27" s="33" customFormat="1" ht="38.25" customHeight="1">
      <c r="A512" s="17" t="s">
        <v>2259</v>
      </c>
      <c r="B512" s="18" t="s">
        <v>2258</v>
      </c>
      <c r="C512" s="31" t="s">
        <v>1443</v>
      </c>
      <c r="D512" s="31" t="s">
        <v>842</v>
      </c>
      <c r="E512" s="20"/>
      <c r="F512" s="20"/>
      <c r="G512" s="69" t="s">
        <v>2133</v>
      </c>
      <c r="H512" s="58"/>
      <c r="I512" t="s">
        <v>2141</v>
      </c>
      <c r="J512"/>
      <c r="K512" s="58">
        <f>VLOOKUP(C512,'[1]Registration Tracking Sheet'!$C$13:$J$216,8,FALSE)</f>
        <v>1</v>
      </c>
      <c r="L512" s="18" t="s">
        <v>1075</v>
      </c>
      <c r="M512" s="63">
        <v>64742105</v>
      </c>
      <c r="N512" s="63">
        <v>2651105</v>
      </c>
      <c r="O512" s="21"/>
      <c r="P512" s="21"/>
      <c r="Q512" s="21"/>
      <c r="R512" s="21"/>
      <c r="S512" s="21"/>
      <c r="T512" s="21"/>
      <c r="U512" s="21"/>
      <c r="V512" s="21"/>
      <c r="W512" s="21"/>
      <c r="X512" s="21"/>
      <c r="Y512" s="21"/>
      <c r="Z512" s="21"/>
      <c r="AA512" s="21"/>
    </row>
    <row r="513" spans="1:27" s="33" customFormat="1" ht="38.25" customHeight="1">
      <c r="A513" s="17" t="s">
        <v>2259</v>
      </c>
      <c r="B513" s="18" t="s">
        <v>2260</v>
      </c>
      <c r="C513" s="31" t="s">
        <v>1233</v>
      </c>
      <c r="D513" s="31" t="s">
        <v>450</v>
      </c>
      <c r="E513" s="20"/>
      <c r="F513" s="20"/>
      <c r="G513" s="69" t="s">
        <v>2133</v>
      </c>
      <c r="H513" s="58"/>
      <c r="I513" t="s">
        <v>2141</v>
      </c>
      <c r="J513"/>
      <c r="K513" s="58">
        <f>VLOOKUP(C513,'[1]Registration Tracking Sheet'!$C$13:$J$216,8,FALSE)</f>
        <v>1</v>
      </c>
      <c r="L513" s="18" t="s">
        <v>1076</v>
      </c>
      <c r="M513" s="63">
        <v>91995709</v>
      </c>
      <c r="N513" s="63">
        <v>2953328</v>
      </c>
      <c r="O513" s="21"/>
      <c r="P513" s="21"/>
      <c r="Q513" s="21"/>
      <c r="R513" s="21"/>
      <c r="S513" s="21"/>
      <c r="T513" s="21"/>
      <c r="U513" s="21"/>
      <c r="V513" s="21"/>
      <c r="W513" s="21"/>
      <c r="X513" s="21"/>
      <c r="Y513" s="21"/>
      <c r="Z513" s="21"/>
      <c r="AA513" s="21"/>
    </row>
    <row r="514" spans="1:27" s="33" customFormat="1" ht="140.25">
      <c r="A514" s="17" t="s">
        <v>2261</v>
      </c>
      <c r="B514" s="18" t="s">
        <v>1774</v>
      </c>
      <c r="C514" s="31" t="s">
        <v>1485</v>
      </c>
      <c r="D514" s="31" t="s">
        <v>802</v>
      </c>
      <c r="E514" s="20"/>
      <c r="F514" s="20"/>
      <c r="G514" s="69" t="s">
        <v>2133</v>
      </c>
      <c r="H514" s="58"/>
      <c r="I514" t="s">
        <v>2141</v>
      </c>
      <c r="J514"/>
      <c r="K514" s="58">
        <f>VLOOKUP(C514,'[1]Registration Tracking Sheet'!$C$13:$J$216,8,FALSE)</f>
        <v>1</v>
      </c>
      <c r="L514" s="18" t="s">
        <v>1389</v>
      </c>
      <c r="M514" s="63">
        <v>64742616</v>
      </c>
      <c r="N514" s="63">
        <v>2651655</v>
      </c>
      <c r="O514" s="21"/>
      <c r="P514" s="21"/>
      <c r="Q514" s="21"/>
      <c r="R514" s="21"/>
      <c r="S514" s="21"/>
      <c r="T514" s="21"/>
      <c r="U514" s="21"/>
      <c r="V514" s="21"/>
      <c r="W514" s="21"/>
      <c r="X514" s="21"/>
      <c r="Y514" s="21"/>
      <c r="Z514" s="27"/>
      <c r="AA514" s="27"/>
    </row>
    <row r="515" spans="1:27" s="33" customFormat="1" ht="127.5">
      <c r="A515" s="17" t="s">
        <v>2261</v>
      </c>
      <c r="B515" s="18" t="s">
        <v>1908</v>
      </c>
      <c r="C515" s="31" t="s">
        <v>1218</v>
      </c>
      <c r="D515" s="31" t="s">
        <v>473</v>
      </c>
      <c r="E515" s="20"/>
      <c r="F515" s="20"/>
      <c r="G515" s="69" t="s">
        <v>2134</v>
      </c>
      <c r="H515" s="58"/>
      <c r="I515" t="s">
        <v>2141</v>
      </c>
      <c r="J515"/>
      <c r="K515" s="58" t="e">
        <f>VLOOKUP(C515,'[1]Registration Tracking Sheet'!$C$13:$J$216,8,FALSE)</f>
        <v>#N/A</v>
      </c>
      <c r="L515" s="18" t="s">
        <v>1390</v>
      </c>
      <c r="M515" s="63">
        <v>90669775</v>
      </c>
      <c r="N515" s="63">
        <v>2926598</v>
      </c>
      <c r="O515" s="21"/>
      <c r="P515" s="21"/>
      <c r="Q515" s="21"/>
      <c r="R515" s="21"/>
      <c r="S515" s="21"/>
      <c r="T515" s="21"/>
      <c r="U515" s="21"/>
      <c r="V515" s="21"/>
      <c r="W515" s="21"/>
      <c r="X515" s="21"/>
      <c r="Y515" s="21"/>
      <c r="Z515" s="27"/>
      <c r="AA515" s="27"/>
    </row>
    <row r="516" spans="1:27" s="33" customFormat="1" ht="140.25">
      <c r="A516" s="17" t="s">
        <v>2261</v>
      </c>
      <c r="B516" s="18" t="s">
        <v>1909</v>
      </c>
      <c r="C516" s="31" t="s">
        <v>1219</v>
      </c>
      <c r="D516" s="31" t="s">
        <v>474</v>
      </c>
      <c r="E516" s="20"/>
      <c r="F516" s="20"/>
      <c r="G516" s="69" t="s">
        <v>2133</v>
      </c>
      <c r="H516" s="58"/>
      <c r="I516" t="s">
        <v>2141</v>
      </c>
      <c r="J516"/>
      <c r="K516" s="58">
        <f>VLOOKUP(C516,'[1]Registration Tracking Sheet'!$C$13:$J$216,8,FALSE)</f>
        <v>1</v>
      </c>
      <c r="L516" s="18" t="s">
        <v>121</v>
      </c>
      <c r="M516" s="63">
        <v>90669786</v>
      </c>
      <c r="N516" s="63">
        <v>2926603</v>
      </c>
      <c r="O516" s="21"/>
      <c r="P516" s="21"/>
      <c r="Q516" s="21"/>
      <c r="R516" s="21"/>
      <c r="S516" s="21"/>
      <c r="T516" s="21"/>
      <c r="U516" s="21"/>
      <c r="V516" s="21"/>
      <c r="W516" s="21"/>
      <c r="X516" s="21"/>
      <c r="Y516" s="21"/>
      <c r="Z516" s="27"/>
      <c r="AA516" s="27"/>
    </row>
    <row r="517" spans="1:27" s="33" customFormat="1" ht="114.75">
      <c r="A517" s="17" t="s">
        <v>2261</v>
      </c>
      <c r="B517" s="18" t="s">
        <v>2016</v>
      </c>
      <c r="C517" s="31" t="s">
        <v>164</v>
      </c>
      <c r="D517" s="31" t="s">
        <v>407</v>
      </c>
      <c r="E517" s="20"/>
      <c r="F517" s="20"/>
      <c r="G517" s="69" t="s">
        <v>2133</v>
      </c>
      <c r="H517" s="58"/>
      <c r="I517" t="s">
        <v>2141</v>
      </c>
      <c r="J517"/>
      <c r="K517" s="58">
        <f>VLOOKUP(C517,'[1]Registration Tracking Sheet'!$C$13:$J$216,8,FALSE)</f>
        <v>1</v>
      </c>
      <c r="L517" s="18" t="s">
        <v>122</v>
      </c>
      <c r="M517" s="63">
        <v>92062094</v>
      </c>
      <c r="N517" s="63">
        <v>2955236</v>
      </c>
      <c r="O517" s="21"/>
      <c r="P517" s="21"/>
      <c r="Q517" s="21"/>
      <c r="R517" s="21"/>
      <c r="S517" s="21"/>
      <c r="T517" s="21"/>
      <c r="U517" s="21"/>
      <c r="V517" s="21"/>
      <c r="W517" s="21"/>
      <c r="X517" s="21"/>
      <c r="Y517" s="21"/>
      <c r="Z517" s="27"/>
      <c r="AA517" s="27"/>
    </row>
    <row r="518" spans="1:27" s="33" customFormat="1" ht="114.75">
      <c r="A518" s="17" t="s">
        <v>2261</v>
      </c>
      <c r="B518" s="18" t="s">
        <v>1910</v>
      </c>
      <c r="C518" s="31" t="s">
        <v>165</v>
      </c>
      <c r="D518" s="31" t="s">
        <v>408</v>
      </c>
      <c r="E518" s="20"/>
      <c r="F518" s="20"/>
      <c r="G518" s="69" t="s">
        <v>2134</v>
      </c>
      <c r="H518" s="58"/>
      <c r="I518" t="s">
        <v>2141</v>
      </c>
      <c r="J518"/>
      <c r="K518" s="58" t="e">
        <f>VLOOKUP(C518,'[1]Registration Tracking Sheet'!$C$13:$J$216,8,FALSE)</f>
        <v>#N/A</v>
      </c>
      <c r="L518" s="18" t="s">
        <v>123</v>
      </c>
      <c r="M518" s="63">
        <v>92062107</v>
      </c>
      <c r="N518" s="63">
        <v>2955241</v>
      </c>
      <c r="O518" s="21"/>
      <c r="P518" s="21"/>
      <c r="Q518" s="21"/>
      <c r="R518" s="21"/>
      <c r="S518" s="21"/>
      <c r="T518" s="21"/>
      <c r="U518" s="21"/>
      <c r="V518" s="21"/>
      <c r="W518" s="21"/>
      <c r="X518" s="21"/>
      <c r="Y518" s="21"/>
      <c r="Z518" s="27"/>
      <c r="AA518" s="27"/>
    </row>
    <row r="519" spans="1:27" s="33" customFormat="1" ht="127.5">
      <c r="A519" s="17" t="s">
        <v>2261</v>
      </c>
      <c r="B519" s="18" t="s">
        <v>1779</v>
      </c>
      <c r="C519" s="31" t="s">
        <v>166</v>
      </c>
      <c r="D519" s="31" t="s">
        <v>409</v>
      </c>
      <c r="E519" s="20"/>
      <c r="F519" s="20"/>
      <c r="G519" s="69" t="s">
        <v>2134</v>
      </c>
      <c r="H519" s="58"/>
      <c r="I519" t="s">
        <v>2141</v>
      </c>
      <c r="J519"/>
      <c r="K519" s="58" t="e">
        <f>VLOOKUP(C519,'[1]Registration Tracking Sheet'!$C$13:$J$216,8,FALSE)</f>
        <v>#N/A</v>
      </c>
      <c r="L519" s="18" t="s">
        <v>124</v>
      </c>
      <c r="M519" s="63">
        <v>92062118</v>
      </c>
      <c r="N519" s="63">
        <v>2955257</v>
      </c>
      <c r="O519" s="21"/>
      <c r="P519" s="21"/>
      <c r="Q519" s="21"/>
      <c r="R519" s="21"/>
      <c r="S519" s="21"/>
      <c r="T519" s="21"/>
      <c r="U519" s="21"/>
      <c r="V519" s="21"/>
      <c r="W519" s="21"/>
      <c r="X519" s="21"/>
      <c r="Y519" s="21"/>
      <c r="Z519" s="27"/>
      <c r="AA519" s="27"/>
    </row>
    <row r="520" spans="1:27" s="33" customFormat="1" ht="140.25">
      <c r="A520" s="17" t="s">
        <v>2261</v>
      </c>
      <c r="B520" s="18" t="s">
        <v>1780</v>
      </c>
      <c r="C520" s="31" t="s">
        <v>238</v>
      </c>
      <c r="D520" s="31" t="s">
        <v>331</v>
      </c>
      <c r="E520" s="20"/>
      <c r="F520" s="20"/>
      <c r="G520" s="69" t="s">
        <v>2134</v>
      </c>
      <c r="H520" s="58"/>
      <c r="I520" t="s">
        <v>2141</v>
      </c>
      <c r="J520"/>
      <c r="K520" s="58" t="e">
        <f>VLOOKUP(C520,'[1]Registration Tracking Sheet'!$C$13:$J$216,8,FALSE)</f>
        <v>#N/A</v>
      </c>
      <c r="L520" s="18" t="s">
        <v>1078</v>
      </c>
      <c r="M520" s="63">
        <v>97863042</v>
      </c>
      <c r="N520" s="63">
        <v>3081559</v>
      </c>
      <c r="O520" s="21"/>
      <c r="P520" s="21"/>
      <c r="Q520" s="21"/>
      <c r="R520" s="21"/>
      <c r="S520" s="21"/>
      <c r="T520" s="21"/>
      <c r="U520" s="21"/>
      <c r="V520" s="21"/>
      <c r="W520" s="21"/>
      <c r="X520" s="21"/>
      <c r="Y520" s="21"/>
      <c r="Z520" s="27"/>
      <c r="AA520" s="27"/>
    </row>
    <row r="521" spans="1:27" s="33" customFormat="1" ht="140.25">
      <c r="A521" s="17" t="s">
        <v>2261</v>
      </c>
      <c r="B521" s="18" t="s">
        <v>1781</v>
      </c>
      <c r="C521" s="31" t="s">
        <v>239</v>
      </c>
      <c r="D521" s="31" t="s">
        <v>330</v>
      </c>
      <c r="E521" s="20"/>
      <c r="F521" s="20"/>
      <c r="G521" s="69" t="s">
        <v>2134</v>
      </c>
      <c r="H521" s="58"/>
      <c r="I521" t="s">
        <v>2141</v>
      </c>
      <c r="J521"/>
      <c r="K521" s="58" t="e">
        <f>VLOOKUP(C521,'[1]Registration Tracking Sheet'!$C$13:$J$216,8,FALSE)</f>
        <v>#N/A</v>
      </c>
      <c r="L521" s="18" t="s">
        <v>1079</v>
      </c>
      <c r="M521" s="63">
        <v>97863053</v>
      </c>
      <c r="N521" s="63">
        <v>3081564</v>
      </c>
      <c r="O521" s="21"/>
      <c r="P521" s="21"/>
      <c r="Q521" s="21"/>
      <c r="R521" s="21"/>
      <c r="S521" s="21"/>
      <c r="T521" s="21"/>
      <c r="U521" s="21"/>
      <c r="V521" s="21"/>
      <c r="W521" s="21"/>
      <c r="X521" s="21"/>
      <c r="Y521" s="21"/>
      <c r="Z521" s="27"/>
      <c r="AA521" s="27"/>
    </row>
    <row r="522" spans="1:27" s="33" customFormat="1" ht="140.25">
      <c r="A522" s="17" t="s">
        <v>2261</v>
      </c>
      <c r="B522" s="18" t="s">
        <v>1782</v>
      </c>
      <c r="C522" s="31" t="s">
        <v>240</v>
      </c>
      <c r="D522" s="31" t="s">
        <v>329</v>
      </c>
      <c r="E522" s="20"/>
      <c r="F522" s="20"/>
      <c r="G522" s="69" t="s">
        <v>2134</v>
      </c>
      <c r="H522" s="58"/>
      <c r="I522" t="s">
        <v>2141</v>
      </c>
      <c r="J522"/>
      <c r="K522" s="58" t="e">
        <f>VLOOKUP(C522,'[1]Registration Tracking Sheet'!$C$13:$J$216,8,FALSE)</f>
        <v>#N/A</v>
      </c>
      <c r="L522" s="18" t="s">
        <v>1080</v>
      </c>
      <c r="M522" s="63">
        <v>97863064</v>
      </c>
      <c r="N522" s="63">
        <v>3081585</v>
      </c>
      <c r="O522" s="21"/>
      <c r="P522" s="21"/>
      <c r="Q522" s="21"/>
      <c r="R522" s="21"/>
      <c r="S522" s="21"/>
      <c r="T522" s="21"/>
      <c r="U522" s="21"/>
      <c r="V522" s="21"/>
      <c r="W522" s="21"/>
      <c r="X522" s="21"/>
      <c r="Y522" s="21"/>
      <c r="Z522" s="27"/>
      <c r="AA522" s="27"/>
    </row>
    <row r="523" spans="1:27" s="33" customFormat="1" ht="76.5">
      <c r="A523" s="17" t="s">
        <v>2261</v>
      </c>
      <c r="B523" s="18" t="s">
        <v>2278</v>
      </c>
      <c r="C523" s="31" t="s">
        <v>261</v>
      </c>
      <c r="D523" s="31" t="s">
        <v>309</v>
      </c>
      <c r="E523" s="19"/>
      <c r="F523" s="19"/>
      <c r="G523" s="69" t="s">
        <v>2134</v>
      </c>
      <c r="H523" s="58"/>
      <c r="I523" t="s">
        <v>2141</v>
      </c>
      <c r="J523"/>
      <c r="K523" s="58" t="e">
        <f>VLOOKUP(C523,'[1]Registration Tracking Sheet'!$C$13:$J$216,8,FALSE)</f>
        <v>#N/A</v>
      </c>
      <c r="L523" s="18" t="s">
        <v>1081</v>
      </c>
      <c r="M523" s="63">
        <v>100684499</v>
      </c>
      <c r="N523" s="63">
        <v>3097239</v>
      </c>
      <c r="O523" s="21"/>
      <c r="P523" s="21"/>
      <c r="Q523" s="21"/>
      <c r="R523" s="21"/>
      <c r="S523" s="21"/>
      <c r="T523" s="21"/>
      <c r="U523" s="21"/>
      <c r="V523" s="21"/>
      <c r="W523" s="21"/>
      <c r="X523" s="21"/>
      <c r="Y523" s="21"/>
      <c r="Z523" s="27"/>
      <c r="AA523" s="27"/>
    </row>
    <row r="524" spans="1:27" s="33" customFormat="1" ht="114.75">
      <c r="A524" s="17" t="s">
        <v>70</v>
      </c>
      <c r="B524" s="18" t="s">
        <v>1915</v>
      </c>
      <c r="C524" s="31" t="s">
        <v>1324</v>
      </c>
      <c r="D524" s="31" t="s">
        <v>903</v>
      </c>
      <c r="E524" s="20"/>
      <c r="F524" s="20"/>
      <c r="G524" s="69" t="s">
        <v>2133</v>
      </c>
      <c r="H524" s="58"/>
      <c r="I524" t="s">
        <v>2141</v>
      </c>
      <c r="J524"/>
      <c r="K524" s="58">
        <f>VLOOKUP(C524,'[1]Registration Tracking Sheet'!$C$13:$J$216,8,FALSE)</f>
        <v>1</v>
      </c>
      <c r="L524" s="18" t="s">
        <v>1704</v>
      </c>
      <c r="M524" s="63">
        <v>64741431</v>
      </c>
      <c r="N524" s="63">
        <v>2650431</v>
      </c>
      <c r="O524" s="21"/>
      <c r="P524" s="21"/>
      <c r="Q524" s="21"/>
      <c r="R524" s="21"/>
      <c r="S524" s="21"/>
      <c r="T524" s="21"/>
      <c r="U524" s="21"/>
      <c r="V524" s="21"/>
      <c r="W524" s="21"/>
      <c r="X524" s="21"/>
      <c r="Y524" s="21"/>
      <c r="Z524" s="21"/>
      <c r="AA524" s="21"/>
    </row>
    <row r="525" spans="1:27" s="33" customFormat="1" ht="102">
      <c r="A525" s="17" t="s">
        <v>70</v>
      </c>
      <c r="B525" s="18" t="s">
        <v>2276</v>
      </c>
      <c r="C525" s="31" t="s">
        <v>1325</v>
      </c>
      <c r="D525" s="31" t="s">
        <v>904</v>
      </c>
      <c r="E525" s="20"/>
      <c r="F525" s="20"/>
      <c r="G525" s="69" t="s">
        <v>2133</v>
      </c>
      <c r="H525" s="58"/>
      <c r="I525" t="s">
        <v>2141</v>
      </c>
      <c r="J525"/>
      <c r="K525" s="58">
        <f>VLOOKUP(C525,'[1]Registration Tracking Sheet'!$C$13:$J$216,8,FALSE)</f>
        <v>1</v>
      </c>
      <c r="L525" s="18" t="s">
        <v>1705</v>
      </c>
      <c r="M525" s="63">
        <v>64741442</v>
      </c>
      <c r="N525" s="63">
        <v>2650447</v>
      </c>
      <c r="O525" s="21"/>
      <c r="P525" s="21"/>
      <c r="Q525" s="21"/>
      <c r="R525" s="21"/>
      <c r="S525" s="21"/>
      <c r="T525" s="21"/>
      <c r="U525" s="21"/>
      <c r="V525" s="21"/>
      <c r="W525" s="21"/>
      <c r="X525" s="21"/>
      <c r="Y525" s="21"/>
      <c r="Z525" s="21"/>
      <c r="AA525" s="21"/>
    </row>
    <row r="526" spans="1:27" s="33" customFormat="1" ht="114.75">
      <c r="A526" s="17" t="s">
        <v>70</v>
      </c>
      <c r="B526" s="18" t="s">
        <v>2277</v>
      </c>
      <c r="C526" s="31" t="s">
        <v>1144</v>
      </c>
      <c r="D526" s="31" t="s">
        <v>540</v>
      </c>
      <c r="E526" s="20"/>
      <c r="F526" s="20"/>
      <c r="G526" s="69" t="s">
        <v>2133</v>
      </c>
      <c r="H526" s="58"/>
      <c r="I526" t="s">
        <v>2141</v>
      </c>
      <c r="J526"/>
      <c r="K526" s="58">
        <f>VLOOKUP(C526,'[1]Registration Tracking Sheet'!$C$13:$J$216,8,FALSE)</f>
        <v>1</v>
      </c>
      <c r="L526" s="18" t="s">
        <v>1671</v>
      </c>
      <c r="M526" s="63">
        <v>68814879</v>
      </c>
      <c r="N526" s="63">
        <v>2723415</v>
      </c>
      <c r="O526" s="21"/>
      <c r="P526" s="21"/>
      <c r="Q526" s="21"/>
      <c r="R526" s="21"/>
      <c r="S526" s="21"/>
      <c r="T526" s="21"/>
      <c r="U526" s="21"/>
      <c r="V526" s="21"/>
      <c r="W526" s="21"/>
      <c r="X526" s="21"/>
      <c r="Y526" s="21"/>
      <c r="Z526" s="21"/>
      <c r="AA526" s="21"/>
    </row>
    <row r="527" spans="1:27" s="33" customFormat="1" ht="76.5">
      <c r="A527" s="17" t="s">
        <v>70</v>
      </c>
      <c r="B527" s="18" t="s">
        <v>2069</v>
      </c>
      <c r="C527" s="31" t="s">
        <v>1149</v>
      </c>
      <c r="D527" s="31" t="s">
        <v>545</v>
      </c>
      <c r="E527" s="20"/>
      <c r="F527" s="20"/>
      <c r="G527" s="69" t="s">
        <v>2133</v>
      </c>
      <c r="H527" s="58"/>
      <c r="I527" t="s">
        <v>2141</v>
      </c>
      <c r="J527"/>
      <c r="K527" s="58">
        <f>VLOOKUP(C527,'[1]Registration Tracking Sheet'!$C$13:$J$216,8,FALSE)</f>
        <v>1</v>
      </c>
      <c r="L527" s="18" t="s">
        <v>1672</v>
      </c>
      <c r="M527" s="63">
        <v>68915968</v>
      </c>
      <c r="N527" s="63">
        <v>2728172</v>
      </c>
      <c r="O527" s="21"/>
      <c r="P527" s="21"/>
      <c r="Q527" s="21"/>
      <c r="R527" s="21"/>
      <c r="S527" s="21"/>
      <c r="T527" s="21"/>
      <c r="U527" s="21"/>
      <c r="V527" s="21"/>
      <c r="W527" s="21"/>
      <c r="X527" s="21"/>
      <c r="Y527" s="21"/>
      <c r="Z527" s="21"/>
      <c r="AA527" s="21"/>
    </row>
    <row r="528" spans="1:27" s="33" customFormat="1" ht="76.5">
      <c r="A528" s="17" t="s">
        <v>70</v>
      </c>
      <c r="B528" s="18" t="s">
        <v>2070</v>
      </c>
      <c r="C528" s="31" t="s">
        <v>1150</v>
      </c>
      <c r="D528" s="31" t="s">
        <v>546</v>
      </c>
      <c r="E528" s="20"/>
      <c r="F528" s="20"/>
      <c r="G528" s="69" t="s">
        <v>2133</v>
      </c>
      <c r="H528" s="58"/>
      <c r="I528" t="s">
        <v>2141</v>
      </c>
      <c r="J528"/>
      <c r="K528" s="58">
        <f>VLOOKUP(C528,'[1]Registration Tracking Sheet'!$C$13:$J$216,8,FALSE)</f>
        <v>1</v>
      </c>
      <c r="L528" s="18" t="s">
        <v>1709</v>
      </c>
      <c r="M528" s="63">
        <v>68915979</v>
      </c>
      <c r="N528" s="63">
        <v>2728188</v>
      </c>
      <c r="O528" s="21"/>
      <c r="P528" s="21"/>
      <c r="Q528" s="21"/>
      <c r="R528" s="21"/>
      <c r="S528" s="21"/>
      <c r="T528" s="21"/>
      <c r="U528" s="21"/>
      <c r="V528" s="21"/>
      <c r="W528" s="21"/>
      <c r="X528" s="21"/>
      <c r="Y528" s="21"/>
      <c r="Z528" s="21"/>
      <c r="AA528" s="21"/>
    </row>
    <row r="529" spans="1:27" s="33" customFormat="1" ht="140.25">
      <c r="A529" s="17" t="s">
        <v>70</v>
      </c>
      <c r="B529" s="18" t="s">
        <v>2071</v>
      </c>
      <c r="C529" s="31" t="s">
        <v>1222</v>
      </c>
      <c r="D529" s="31" t="s">
        <v>457</v>
      </c>
      <c r="E529" s="20"/>
      <c r="F529" s="20"/>
      <c r="G529" s="69" t="s">
        <v>2134</v>
      </c>
      <c r="H529" s="58"/>
      <c r="I529" t="s">
        <v>2141</v>
      </c>
      <c r="J529"/>
      <c r="K529" s="58" t="e">
        <f>VLOOKUP(C529,'[1]Registration Tracking Sheet'!$C$13:$J$216,8,FALSE)</f>
        <v>#N/A</v>
      </c>
      <c r="L529" s="18" t="s">
        <v>1710</v>
      </c>
      <c r="M529" s="63">
        <v>91722553</v>
      </c>
      <c r="N529" s="63">
        <v>2944549</v>
      </c>
      <c r="O529" s="21"/>
      <c r="P529" s="21"/>
      <c r="Q529" s="21"/>
      <c r="R529" s="21"/>
      <c r="S529" s="21"/>
      <c r="T529" s="21"/>
      <c r="U529" s="21"/>
      <c r="V529" s="21"/>
      <c r="W529" s="21"/>
      <c r="X529" s="21"/>
      <c r="Y529" s="21"/>
      <c r="Z529" s="21"/>
      <c r="AA529" s="21"/>
    </row>
    <row r="530" spans="1:27" s="33" customFormat="1" ht="140.25">
      <c r="A530" s="17" t="s">
        <v>70</v>
      </c>
      <c r="B530" s="18" t="s">
        <v>2072</v>
      </c>
      <c r="C530" s="31" t="s">
        <v>167</v>
      </c>
      <c r="D530" s="31" t="s">
        <v>410</v>
      </c>
      <c r="E530" s="20"/>
      <c r="F530" s="20"/>
      <c r="G530" s="69" t="s">
        <v>2134</v>
      </c>
      <c r="H530" s="58"/>
      <c r="I530" t="s">
        <v>2141</v>
      </c>
      <c r="J530"/>
      <c r="K530" s="58" t="e">
        <f>VLOOKUP(C530,'[1]Registration Tracking Sheet'!$C$13:$J$216,8,FALSE)</f>
        <v>#N/A</v>
      </c>
      <c r="L530" s="18" t="s">
        <v>1711</v>
      </c>
      <c r="M530" s="63">
        <v>92062141</v>
      </c>
      <c r="N530" s="63">
        <v>2955283</v>
      </c>
      <c r="O530" s="21"/>
      <c r="P530" s="21"/>
      <c r="Q530" s="21"/>
      <c r="R530" s="21"/>
      <c r="S530" s="21"/>
      <c r="T530" s="21"/>
      <c r="U530" s="21"/>
      <c r="V530" s="21"/>
      <c r="W530" s="21"/>
      <c r="X530" s="21"/>
      <c r="Y530" s="21"/>
      <c r="Z530" s="27"/>
      <c r="AA530" s="27"/>
    </row>
    <row r="531" spans="1:27" s="33" customFormat="1" ht="178.5">
      <c r="A531" s="17" t="s">
        <v>70</v>
      </c>
      <c r="B531" s="18" t="s">
        <v>2073</v>
      </c>
      <c r="C531" s="31" t="s">
        <v>175</v>
      </c>
      <c r="D531" s="31" t="s">
        <v>399</v>
      </c>
      <c r="E531" s="20"/>
      <c r="F531" s="20"/>
      <c r="G531" s="69" t="s">
        <v>2134</v>
      </c>
      <c r="H531" s="58"/>
      <c r="I531" t="s">
        <v>2141</v>
      </c>
      <c r="J531"/>
      <c r="K531" s="58" t="e">
        <f>VLOOKUP(C531,'[1]Registration Tracking Sheet'!$C$13:$J$216,8,FALSE)</f>
        <v>#N/A</v>
      </c>
      <c r="L531" s="18" t="s">
        <v>1712</v>
      </c>
      <c r="M531" s="63">
        <v>92704364</v>
      </c>
      <c r="N531" s="63">
        <v>2964680</v>
      </c>
      <c r="O531" s="21"/>
      <c r="P531" s="21"/>
      <c r="Q531" s="21"/>
      <c r="R531" s="21"/>
      <c r="S531" s="21"/>
      <c r="T531" s="21"/>
      <c r="U531" s="21"/>
      <c r="V531" s="21"/>
      <c r="W531" s="21"/>
      <c r="X531" s="21"/>
      <c r="Y531" s="21"/>
      <c r="Z531" s="21"/>
      <c r="AA531" s="21"/>
    </row>
    <row r="532" spans="1:27" s="33" customFormat="1" ht="127.5">
      <c r="A532" s="17" t="s">
        <v>70</v>
      </c>
      <c r="B532" s="18" t="s">
        <v>2198</v>
      </c>
      <c r="C532" s="31" t="s">
        <v>255</v>
      </c>
      <c r="D532" s="31" t="s">
        <v>314</v>
      </c>
      <c r="E532" s="19"/>
      <c r="F532" s="19"/>
      <c r="G532" s="69" t="s">
        <v>2134</v>
      </c>
      <c r="H532" s="58"/>
      <c r="I532" t="s">
        <v>2141</v>
      </c>
      <c r="J532"/>
      <c r="K532" s="58" t="e">
        <f>VLOOKUP(C532,'[1]Registration Tracking Sheet'!$C$13:$J$216,8,FALSE)</f>
        <v>#N/A</v>
      </c>
      <c r="L532" s="18" t="s">
        <v>1415</v>
      </c>
      <c r="M532" s="63">
        <v>100684240</v>
      </c>
      <c r="N532" s="63">
        <v>3096958</v>
      </c>
      <c r="O532" s="21"/>
      <c r="P532" s="21"/>
      <c r="Q532" s="21"/>
      <c r="R532" s="21"/>
      <c r="S532" s="21"/>
      <c r="T532" s="21"/>
      <c r="U532" s="21"/>
      <c r="V532" s="21"/>
      <c r="W532" s="21"/>
      <c r="X532" s="21"/>
      <c r="Y532" s="21"/>
      <c r="Z532" s="21"/>
      <c r="AA532" s="21"/>
    </row>
    <row r="533" spans="1:27" s="33" customFormat="1" ht="63.75">
      <c r="A533" s="17" t="s">
        <v>2280</v>
      </c>
      <c r="B533" s="18" t="s">
        <v>2279</v>
      </c>
      <c r="C533" s="31" t="s">
        <v>1134</v>
      </c>
      <c r="D533" s="31" t="s">
        <v>563</v>
      </c>
      <c r="E533" s="20"/>
      <c r="F533" s="20"/>
      <c r="G533" s="69" t="s">
        <v>2134</v>
      </c>
      <c r="H533" s="58"/>
      <c r="I533" t="s">
        <v>2141</v>
      </c>
      <c r="J533"/>
      <c r="K533" s="58" t="e">
        <f>VLOOKUP(C533,'[1]Registration Tracking Sheet'!$C$13:$J$216,8,FALSE)</f>
        <v>#N/A</v>
      </c>
      <c r="L533" s="18" t="s">
        <v>1972</v>
      </c>
      <c r="M533" s="63">
        <v>68783006</v>
      </c>
      <c r="N533" s="63">
        <v>2721753</v>
      </c>
      <c r="O533" s="21"/>
      <c r="P533" s="21"/>
      <c r="Q533" s="21"/>
      <c r="R533" s="21"/>
      <c r="S533" s="21"/>
      <c r="T533" s="21"/>
      <c r="U533" s="21"/>
      <c r="V533" s="21"/>
      <c r="W533" s="21"/>
      <c r="X533" s="21"/>
      <c r="Y533" s="21"/>
      <c r="Z533" s="21"/>
      <c r="AA533" s="21"/>
    </row>
    <row r="534" spans="1:27" s="33" customFormat="1" ht="114.75">
      <c r="A534" s="17" t="s">
        <v>2280</v>
      </c>
      <c r="B534" s="18" t="s">
        <v>2281</v>
      </c>
      <c r="C534" s="31" t="s">
        <v>1135</v>
      </c>
      <c r="D534" s="31" t="s">
        <v>547</v>
      </c>
      <c r="E534" s="20"/>
      <c r="F534" s="20"/>
      <c r="G534" s="69" t="s">
        <v>2133</v>
      </c>
      <c r="H534" s="58"/>
      <c r="I534" t="s">
        <v>2141</v>
      </c>
      <c r="J534"/>
      <c r="K534" s="58">
        <f>VLOOKUP(C534,'[1]Registration Tracking Sheet'!$C$13:$J$216,8,FALSE)</f>
        <v>1</v>
      </c>
      <c r="L534" s="18" t="s">
        <v>6</v>
      </c>
      <c r="M534" s="63">
        <v>68783040</v>
      </c>
      <c r="N534" s="63">
        <v>2721800</v>
      </c>
      <c r="O534" s="21"/>
      <c r="P534" s="21"/>
      <c r="Q534" s="21"/>
      <c r="R534" s="21"/>
      <c r="S534" s="21"/>
      <c r="T534" s="21"/>
      <c r="U534" s="21"/>
      <c r="V534" s="21"/>
      <c r="W534" s="21"/>
      <c r="X534" s="21"/>
      <c r="Y534" s="21"/>
      <c r="Z534" s="21"/>
      <c r="AA534" s="21"/>
    </row>
    <row r="535" spans="1:27" s="33" customFormat="1" ht="51">
      <c r="A535" s="17" t="s">
        <v>2280</v>
      </c>
      <c r="B535" s="18" t="s">
        <v>2282</v>
      </c>
      <c r="C535" s="31" t="s">
        <v>1145</v>
      </c>
      <c r="D535" s="31" t="s">
        <v>541</v>
      </c>
      <c r="E535" s="20"/>
      <c r="F535" s="20"/>
      <c r="G535" s="69" t="s">
        <v>2133</v>
      </c>
      <c r="H535" s="58"/>
      <c r="I535" t="s">
        <v>2141</v>
      </c>
      <c r="J535"/>
      <c r="K535" s="58">
        <f>VLOOKUP(C535,'[1]Registration Tracking Sheet'!$C$13:$J$216,8,FALSE)</f>
        <v>1</v>
      </c>
      <c r="L535" s="18" t="s">
        <v>7</v>
      </c>
      <c r="M535" s="63">
        <v>68814891</v>
      </c>
      <c r="N535" s="63">
        <v>2723420</v>
      </c>
      <c r="O535" s="21"/>
      <c r="P535" s="21"/>
      <c r="Q535" s="21"/>
      <c r="R535" s="21"/>
      <c r="S535" s="21"/>
      <c r="T535" s="21"/>
      <c r="U535" s="21"/>
      <c r="V535" s="21"/>
      <c r="W535" s="21"/>
      <c r="X535" s="21"/>
      <c r="Y535" s="21"/>
      <c r="Z535" s="21"/>
      <c r="AA535" s="21"/>
    </row>
    <row r="536" spans="1:27" s="33" customFormat="1" ht="153">
      <c r="A536" s="17" t="s">
        <v>2280</v>
      </c>
      <c r="B536" s="18" t="s">
        <v>2283</v>
      </c>
      <c r="C536" s="31" t="s">
        <v>1212</v>
      </c>
      <c r="D536" s="31" t="s">
        <v>467</v>
      </c>
      <c r="E536" s="20"/>
      <c r="F536" s="20"/>
      <c r="G536" s="69" t="s">
        <v>2134</v>
      </c>
      <c r="H536" s="58"/>
      <c r="I536" t="s">
        <v>2141</v>
      </c>
      <c r="J536"/>
      <c r="K536" s="58" t="e">
        <f>VLOOKUP(C536,'[1]Registration Tracking Sheet'!$C$13:$J$216,8,FALSE)</f>
        <v>#N/A</v>
      </c>
      <c r="L536" s="18" t="s">
        <v>8</v>
      </c>
      <c r="M536" s="63">
        <v>90641079</v>
      </c>
      <c r="N536" s="63">
        <v>2926315</v>
      </c>
      <c r="O536" s="21"/>
      <c r="P536" s="21"/>
      <c r="Q536" s="21"/>
      <c r="R536" s="21"/>
      <c r="S536" s="21"/>
      <c r="T536" s="21"/>
      <c r="U536" s="21"/>
      <c r="V536" s="21"/>
      <c r="W536" s="21"/>
      <c r="X536" s="21"/>
      <c r="Y536" s="21"/>
      <c r="Z536" s="21"/>
      <c r="AA536" s="21"/>
    </row>
    <row r="537" spans="1:27" s="33" customFormat="1" ht="153">
      <c r="A537" s="17" t="s">
        <v>2280</v>
      </c>
      <c r="B537" s="18" t="s">
        <v>2284</v>
      </c>
      <c r="C537" s="31" t="s">
        <v>1213</v>
      </c>
      <c r="D537" s="31" t="s">
        <v>468</v>
      </c>
      <c r="E537" s="20"/>
      <c r="F537" s="20"/>
      <c r="G537" s="69" t="s">
        <v>2134</v>
      </c>
      <c r="H537" s="58"/>
      <c r="I537" t="s">
        <v>2141</v>
      </c>
      <c r="J537"/>
      <c r="K537" s="58" t="e">
        <f>VLOOKUP(C537,'[1]Registration Tracking Sheet'!$C$13:$J$216,8,FALSE)</f>
        <v>#N/A</v>
      </c>
      <c r="L537" s="18" t="s">
        <v>1380</v>
      </c>
      <c r="M537" s="63">
        <v>90641080</v>
      </c>
      <c r="N537" s="63">
        <v>2926320</v>
      </c>
      <c r="O537" s="21"/>
      <c r="P537" s="21"/>
      <c r="Q537" s="21"/>
      <c r="R537" s="21"/>
      <c r="S537" s="21"/>
      <c r="T537" s="21"/>
      <c r="U537" s="21"/>
      <c r="V537" s="21"/>
      <c r="W537" s="21"/>
      <c r="X537" s="21"/>
      <c r="Y537" s="21"/>
      <c r="Z537" s="21"/>
      <c r="AA537" s="21"/>
    </row>
    <row r="538" spans="1:27" s="33" customFormat="1" ht="153">
      <c r="A538" s="17" t="s">
        <v>2280</v>
      </c>
      <c r="B538" s="18" t="s">
        <v>2285</v>
      </c>
      <c r="C538" s="31" t="s">
        <v>1214</v>
      </c>
      <c r="D538" s="31" t="s">
        <v>469</v>
      </c>
      <c r="E538" s="20"/>
      <c r="F538" s="20"/>
      <c r="G538" s="69" t="s">
        <v>2134</v>
      </c>
      <c r="H538" s="58"/>
      <c r="I538" t="s">
        <v>2141</v>
      </c>
      <c r="J538"/>
      <c r="K538" s="58" t="e">
        <f>VLOOKUP(C538,'[1]Registration Tracking Sheet'!$C$13:$J$216,8,FALSE)</f>
        <v>#N/A</v>
      </c>
      <c r="L538" s="18" t="s">
        <v>2342</v>
      </c>
      <c r="M538" s="63">
        <v>90641091</v>
      </c>
      <c r="N538" s="63">
        <v>2926336</v>
      </c>
      <c r="O538" s="21"/>
      <c r="P538" s="21"/>
      <c r="Q538" s="21"/>
      <c r="R538" s="21"/>
      <c r="S538" s="21"/>
      <c r="T538" s="21"/>
      <c r="U538" s="21"/>
      <c r="V538" s="21"/>
      <c r="W538" s="21"/>
      <c r="X538" s="21"/>
      <c r="Y538" s="21"/>
      <c r="Z538" s="21"/>
      <c r="AA538" s="21"/>
    </row>
    <row r="539" spans="1:27" s="33" customFormat="1" ht="127.5">
      <c r="A539" s="17" t="s">
        <v>2280</v>
      </c>
      <c r="B539" s="18" t="s">
        <v>1653</v>
      </c>
      <c r="C539" s="31" t="s">
        <v>285</v>
      </c>
      <c r="D539" s="31" t="s">
        <v>451</v>
      </c>
      <c r="E539" s="20"/>
      <c r="F539" s="20"/>
      <c r="G539" s="69" t="s">
        <v>2134</v>
      </c>
      <c r="H539" s="58"/>
      <c r="I539" t="s">
        <v>2141</v>
      </c>
      <c r="J539"/>
      <c r="K539" s="58" t="e">
        <f>VLOOKUP(C539,'[1]Registration Tracking Sheet'!$C$13:$J$216,8,FALSE)</f>
        <v>#N/A</v>
      </c>
      <c r="L539" s="18" t="s">
        <v>2343</v>
      </c>
      <c r="M539" s="63">
        <v>91995732</v>
      </c>
      <c r="N539" s="63">
        <v>2953354</v>
      </c>
      <c r="O539" s="21"/>
      <c r="P539" s="21"/>
      <c r="Q539" s="21"/>
      <c r="R539" s="21"/>
      <c r="S539" s="21"/>
      <c r="T539" s="21"/>
      <c r="U539" s="21"/>
      <c r="V539" s="21"/>
      <c r="W539" s="21"/>
      <c r="X539" s="21"/>
      <c r="Y539" s="21"/>
      <c r="Z539" s="21"/>
      <c r="AA539" s="21"/>
    </row>
    <row r="540" spans="1:27" s="33" customFormat="1" ht="191.25">
      <c r="A540" s="17" t="s">
        <v>2280</v>
      </c>
      <c r="B540" s="18" t="s">
        <v>1654</v>
      </c>
      <c r="C540" s="31" t="s">
        <v>1234</v>
      </c>
      <c r="D540" s="31" t="s">
        <v>452</v>
      </c>
      <c r="E540" s="20"/>
      <c r="F540" s="20"/>
      <c r="G540" s="69" t="s">
        <v>2134</v>
      </c>
      <c r="H540" s="58"/>
      <c r="I540" t="s">
        <v>2141</v>
      </c>
      <c r="J540"/>
      <c r="K540" s="58" t="e">
        <f>VLOOKUP(C540,'[1]Registration Tracking Sheet'!$C$13:$J$216,8,FALSE)</f>
        <v>#N/A</v>
      </c>
      <c r="L540" s="18" t="s">
        <v>2344</v>
      </c>
      <c r="M540" s="63">
        <v>91995754</v>
      </c>
      <c r="N540" s="63">
        <v>2953380</v>
      </c>
      <c r="O540" s="21"/>
      <c r="P540" s="21"/>
      <c r="Q540" s="21"/>
      <c r="R540" s="21"/>
      <c r="S540" s="21"/>
      <c r="T540" s="21"/>
      <c r="U540" s="21"/>
      <c r="V540" s="21"/>
      <c r="W540" s="21"/>
      <c r="X540" s="21"/>
      <c r="Y540" s="21"/>
      <c r="Z540" s="21"/>
      <c r="AA540" s="21"/>
    </row>
    <row r="541" spans="1:27" s="33" customFormat="1" ht="140.25">
      <c r="A541" s="17" t="s">
        <v>2280</v>
      </c>
      <c r="B541" s="18" t="s">
        <v>1655</v>
      </c>
      <c r="C541" s="31" t="s">
        <v>1235</v>
      </c>
      <c r="D541" s="31" t="s">
        <v>453</v>
      </c>
      <c r="E541" s="20"/>
      <c r="F541" s="20"/>
      <c r="G541" s="69" t="s">
        <v>2134</v>
      </c>
      <c r="H541" s="58"/>
      <c r="I541" t="s">
        <v>2141</v>
      </c>
      <c r="J541"/>
      <c r="K541" s="58" t="e">
        <f>VLOOKUP(C541,'[1]Registration Tracking Sheet'!$C$13:$J$216,8,FALSE)</f>
        <v>#N/A</v>
      </c>
      <c r="L541" s="18" t="s">
        <v>23</v>
      </c>
      <c r="M541" s="63">
        <v>91995765</v>
      </c>
      <c r="N541" s="63">
        <v>2953396</v>
      </c>
      <c r="O541" s="21"/>
      <c r="P541" s="21"/>
      <c r="Q541" s="21"/>
      <c r="R541" s="21"/>
      <c r="S541" s="21"/>
      <c r="T541" s="21"/>
      <c r="U541" s="21"/>
      <c r="V541" s="21"/>
      <c r="W541" s="21"/>
      <c r="X541" s="21"/>
      <c r="Y541" s="21"/>
      <c r="Z541" s="21"/>
      <c r="AA541" s="21"/>
    </row>
    <row r="542" spans="1:27" s="33" customFormat="1" ht="165.75">
      <c r="A542" s="17" t="s">
        <v>2280</v>
      </c>
      <c r="B542" s="18" t="s">
        <v>1656</v>
      </c>
      <c r="C542" s="31" t="s">
        <v>1236</v>
      </c>
      <c r="D542" s="31" t="s">
        <v>454</v>
      </c>
      <c r="E542" s="20"/>
      <c r="F542" s="20"/>
      <c r="G542" s="69" t="s">
        <v>2134</v>
      </c>
      <c r="H542" s="58"/>
      <c r="I542" t="s">
        <v>2141</v>
      </c>
      <c r="J542"/>
      <c r="K542" s="58" t="e">
        <f>VLOOKUP(C542,'[1]Registration Tracking Sheet'!$C$13:$J$216,8,FALSE)</f>
        <v>#N/A</v>
      </c>
      <c r="L542" s="18" t="s">
        <v>24</v>
      </c>
      <c r="M542" s="63">
        <v>91995776</v>
      </c>
      <c r="N542" s="63">
        <v>2953401</v>
      </c>
      <c r="O542" s="21"/>
      <c r="P542" s="21"/>
      <c r="Q542" s="21"/>
      <c r="R542" s="21"/>
      <c r="S542" s="21"/>
      <c r="T542" s="21"/>
      <c r="U542" s="21"/>
      <c r="V542" s="21"/>
      <c r="W542" s="21"/>
      <c r="X542" s="21"/>
      <c r="Y542" s="21"/>
      <c r="Z542" s="21"/>
      <c r="AA542" s="21"/>
    </row>
    <row r="543" spans="1:27" s="33" customFormat="1" ht="127.5">
      <c r="A543" s="17" t="s">
        <v>2280</v>
      </c>
      <c r="B543" s="18" t="s">
        <v>1657</v>
      </c>
      <c r="C543" s="31" t="s">
        <v>1238</v>
      </c>
      <c r="D543" s="31" t="s">
        <v>438</v>
      </c>
      <c r="E543" s="20"/>
      <c r="F543" s="20"/>
      <c r="G543" s="69" t="s">
        <v>2134</v>
      </c>
      <c r="H543" s="58"/>
      <c r="I543" t="s">
        <v>2141</v>
      </c>
      <c r="J543"/>
      <c r="K543" s="58" t="e">
        <f>VLOOKUP(C543,'[1]Registration Tracking Sheet'!$C$13:$J$216,8,FALSE)</f>
        <v>#N/A</v>
      </c>
      <c r="L543" s="18" t="s">
        <v>96</v>
      </c>
      <c r="M543" s="63">
        <v>91995798</v>
      </c>
      <c r="N543" s="63">
        <v>2953422</v>
      </c>
      <c r="O543" s="21"/>
      <c r="P543" s="21"/>
      <c r="Q543" s="21"/>
      <c r="R543" s="21"/>
      <c r="S543" s="21"/>
      <c r="T543" s="21"/>
      <c r="U543" s="21"/>
      <c r="V543" s="21"/>
      <c r="W543" s="21"/>
      <c r="X543" s="21"/>
      <c r="Y543" s="21"/>
      <c r="Z543" s="21"/>
      <c r="AA543" s="21"/>
    </row>
    <row r="544" spans="1:27" s="33" customFormat="1" ht="191.25">
      <c r="A544" s="17" t="s">
        <v>2280</v>
      </c>
      <c r="B544" s="18" t="s">
        <v>1658</v>
      </c>
      <c r="C544" s="31" t="s">
        <v>174</v>
      </c>
      <c r="D544" s="31" t="s">
        <v>398</v>
      </c>
      <c r="E544" s="20"/>
      <c r="F544" s="20"/>
      <c r="G544" s="69" t="s">
        <v>2134</v>
      </c>
      <c r="H544" s="58"/>
      <c r="I544" t="s">
        <v>2141</v>
      </c>
      <c r="J544"/>
      <c r="K544" s="58" t="e">
        <f>VLOOKUP(C544,'[1]Registration Tracking Sheet'!$C$13:$J$216,8,FALSE)</f>
        <v>#N/A</v>
      </c>
      <c r="L544" s="18" t="s">
        <v>46</v>
      </c>
      <c r="M544" s="63">
        <v>92704080</v>
      </c>
      <c r="N544" s="63">
        <v>2964371</v>
      </c>
      <c r="O544" s="21"/>
      <c r="P544" s="21"/>
      <c r="Q544" s="21"/>
      <c r="R544" s="21"/>
      <c r="S544" s="21"/>
      <c r="T544" s="21"/>
      <c r="U544" s="21"/>
      <c r="V544" s="21"/>
      <c r="W544" s="21"/>
      <c r="X544" s="21"/>
      <c r="Y544" s="21"/>
      <c r="Z544" s="21"/>
      <c r="AA544" s="21"/>
    </row>
    <row r="545" spans="1:27" s="33" customFormat="1" ht="153">
      <c r="A545" s="17" t="s">
        <v>2280</v>
      </c>
      <c r="B545" s="18" t="s">
        <v>1659</v>
      </c>
      <c r="C545" s="31" t="s">
        <v>182</v>
      </c>
      <c r="D545" s="31" t="s">
        <v>387</v>
      </c>
      <c r="E545" s="20"/>
      <c r="F545" s="20"/>
      <c r="G545" s="69" t="s">
        <v>2134</v>
      </c>
      <c r="H545" s="58"/>
      <c r="I545" t="s">
        <v>2141</v>
      </c>
      <c r="J545"/>
      <c r="K545" s="58" t="e">
        <f>VLOOKUP(C545,'[1]Registration Tracking Sheet'!$C$13:$J$216,8,FALSE)</f>
        <v>#N/A</v>
      </c>
      <c r="L545" s="18" t="s">
        <v>47</v>
      </c>
      <c r="M545" s="63">
        <v>93763101</v>
      </c>
      <c r="N545" s="63">
        <v>2978274</v>
      </c>
      <c r="O545" s="21"/>
      <c r="P545" s="21"/>
      <c r="Q545" s="21"/>
      <c r="R545" s="21"/>
      <c r="S545" s="21"/>
      <c r="T545" s="21"/>
      <c r="U545" s="21"/>
      <c r="V545" s="21"/>
      <c r="W545" s="21"/>
      <c r="X545" s="21"/>
      <c r="Y545" s="21"/>
      <c r="Z545" s="21"/>
      <c r="AA545" s="21"/>
    </row>
    <row r="546" spans="1:27" s="33" customFormat="1" ht="165.75">
      <c r="A546" s="17" t="s">
        <v>2280</v>
      </c>
      <c r="B546" s="18" t="s">
        <v>1660</v>
      </c>
      <c r="C546" s="31" t="s">
        <v>183</v>
      </c>
      <c r="D546" s="31" t="s">
        <v>388</v>
      </c>
      <c r="E546" s="20"/>
      <c r="F546" s="20"/>
      <c r="G546" s="69" t="s">
        <v>2134</v>
      </c>
      <c r="H546" s="58"/>
      <c r="I546" t="s">
        <v>2141</v>
      </c>
      <c r="J546"/>
      <c r="K546" s="58" t="e">
        <f>VLOOKUP(C546,'[1]Registration Tracking Sheet'!$C$13:$J$216,8,FALSE)</f>
        <v>#N/A</v>
      </c>
      <c r="L546" s="18" t="s">
        <v>48</v>
      </c>
      <c r="M546" s="63">
        <v>93763112</v>
      </c>
      <c r="N546" s="63">
        <v>2978295</v>
      </c>
      <c r="O546" s="21"/>
      <c r="P546" s="21"/>
      <c r="Q546" s="21"/>
      <c r="R546" s="21"/>
      <c r="S546" s="21"/>
      <c r="T546" s="21"/>
      <c r="U546" s="21"/>
      <c r="V546" s="21"/>
      <c r="W546" s="21"/>
      <c r="X546" s="21"/>
      <c r="Y546" s="21"/>
      <c r="Z546" s="21"/>
      <c r="AA546" s="21"/>
    </row>
    <row r="547" spans="1:27" s="33" customFormat="1" ht="165.75">
      <c r="A547" s="17" t="s">
        <v>2280</v>
      </c>
      <c r="B547" s="18" t="s">
        <v>2202</v>
      </c>
      <c r="C547" s="31" t="s">
        <v>249</v>
      </c>
      <c r="D547" s="31" t="s">
        <v>320</v>
      </c>
      <c r="E547" s="19"/>
      <c r="F547" s="19"/>
      <c r="G547" s="69" t="s">
        <v>2134</v>
      </c>
      <c r="H547" s="58"/>
      <c r="I547" t="s">
        <v>2141</v>
      </c>
      <c r="J547"/>
      <c r="K547" s="58" t="e">
        <f>VLOOKUP(C547,'[1]Registration Tracking Sheet'!$C$13:$J$216,8,FALSE)</f>
        <v>#N/A</v>
      </c>
      <c r="L547" s="18" t="s">
        <v>49</v>
      </c>
      <c r="M547" s="63">
        <v>100684024</v>
      </c>
      <c r="N547" s="63">
        <v>3096722</v>
      </c>
      <c r="O547" s="21"/>
      <c r="P547" s="21"/>
      <c r="Q547" s="21"/>
      <c r="R547" s="21"/>
      <c r="S547" s="21"/>
      <c r="T547" s="21"/>
      <c r="U547" s="21"/>
      <c r="V547" s="21"/>
      <c r="W547" s="21"/>
      <c r="X547" s="21"/>
      <c r="Y547" s="21"/>
      <c r="Z547" s="21"/>
      <c r="AA547" s="21"/>
    </row>
    <row r="548" spans="1:27" s="33" customFormat="1" ht="165.75">
      <c r="A548" s="17" t="s">
        <v>2280</v>
      </c>
      <c r="B548" s="18" t="s">
        <v>2203</v>
      </c>
      <c r="C548" s="31" t="s">
        <v>250</v>
      </c>
      <c r="D548" s="31" t="s">
        <v>319</v>
      </c>
      <c r="E548" s="19"/>
      <c r="F548" s="19"/>
      <c r="G548" s="69" t="s">
        <v>2134</v>
      </c>
      <c r="H548" s="58"/>
      <c r="I548" t="s">
        <v>2141</v>
      </c>
      <c r="J548"/>
      <c r="K548" s="58" t="e">
        <f>VLOOKUP(C548,'[1]Registration Tracking Sheet'!$C$13:$J$216,8,FALSE)</f>
        <v>#N/A</v>
      </c>
      <c r="L548" s="18" t="s">
        <v>940</v>
      </c>
      <c r="M548" s="63">
        <v>100684035</v>
      </c>
      <c r="N548" s="63">
        <v>3096738</v>
      </c>
      <c r="O548" s="21"/>
      <c r="P548" s="21"/>
      <c r="Q548" s="21"/>
      <c r="R548" s="21"/>
      <c r="S548" s="21"/>
      <c r="T548" s="21"/>
      <c r="U548" s="21"/>
      <c r="V548" s="21"/>
      <c r="W548" s="21"/>
      <c r="X548" s="21"/>
      <c r="Y548" s="21"/>
      <c r="Z548" s="21"/>
      <c r="AA548" s="21"/>
    </row>
    <row r="549" spans="1:27" s="33" customFormat="1" ht="140.25">
      <c r="A549" s="17" t="s">
        <v>2280</v>
      </c>
      <c r="B549" s="18" t="s">
        <v>2204</v>
      </c>
      <c r="C549" s="31" t="s">
        <v>251</v>
      </c>
      <c r="D549" s="31" t="s">
        <v>318</v>
      </c>
      <c r="E549" s="19"/>
      <c r="F549" s="19"/>
      <c r="G549" s="69" t="s">
        <v>2134</v>
      </c>
      <c r="H549" s="58"/>
      <c r="I549" t="s">
        <v>2141</v>
      </c>
      <c r="J549"/>
      <c r="K549" s="58" t="e">
        <f>VLOOKUP(C549,'[1]Registration Tracking Sheet'!$C$13:$J$216,8,FALSE)</f>
        <v>#N/A</v>
      </c>
      <c r="L549" s="18" t="s">
        <v>941</v>
      </c>
      <c r="M549" s="63">
        <v>100684046</v>
      </c>
      <c r="N549" s="63">
        <v>3096743</v>
      </c>
      <c r="O549" s="21"/>
      <c r="P549" s="21"/>
      <c r="Q549" s="21"/>
      <c r="R549" s="21"/>
      <c r="S549" s="21"/>
      <c r="T549" s="21"/>
      <c r="U549" s="21"/>
      <c r="V549" s="21"/>
      <c r="W549" s="21"/>
      <c r="X549" s="21"/>
      <c r="Y549" s="21"/>
      <c r="Z549" s="21"/>
      <c r="AA549" s="21"/>
    </row>
    <row r="550" spans="1:27" s="33" customFormat="1" ht="140.25">
      <c r="A550" s="17" t="s">
        <v>2280</v>
      </c>
      <c r="B550" s="18" t="s">
        <v>2205</v>
      </c>
      <c r="C550" s="31" t="s">
        <v>252</v>
      </c>
      <c r="D550" s="31" t="s">
        <v>317</v>
      </c>
      <c r="E550" s="19"/>
      <c r="F550" s="19"/>
      <c r="G550" s="69" t="s">
        <v>2134</v>
      </c>
      <c r="H550" s="58"/>
      <c r="I550" t="s">
        <v>2141</v>
      </c>
      <c r="J550"/>
      <c r="K550" s="58" t="e">
        <f>VLOOKUP(C550,'[1]Registration Tracking Sheet'!$C$13:$J$216,8,FALSE)</f>
        <v>#N/A</v>
      </c>
      <c r="L550" s="18" t="s">
        <v>942</v>
      </c>
      <c r="M550" s="63">
        <v>100684057</v>
      </c>
      <c r="N550" s="63">
        <v>3096759</v>
      </c>
      <c r="O550" s="21"/>
      <c r="P550" s="21"/>
      <c r="Q550" s="21"/>
      <c r="R550" s="21"/>
      <c r="S550" s="21"/>
      <c r="T550" s="21"/>
      <c r="U550" s="21"/>
      <c r="V550" s="21"/>
      <c r="W550" s="21"/>
      <c r="X550" s="21"/>
      <c r="Y550" s="21"/>
      <c r="Z550" s="21"/>
      <c r="AA550" s="21"/>
    </row>
    <row r="551" spans="1:27" s="33" customFormat="1" ht="204">
      <c r="A551" s="17" t="s">
        <v>74</v>
      </c>
      <c r="B551" s="18" t="s">
        <v>2206</v>
      </c>
      <c r="C551" s="31" t="s">
        <v>1331</v>
      </c>
      <c r="D551" s="31" t="s">
        <v>893</v>
      </c>
      <c r="E551" s="20"/>
      <c r="F551" s="20"/>
      <c r="G551" s="69" t="s">
        <v>2133</v>
      </c>
      <c r="H551" s="58"/>
      <c r="I551" t="s">
        <v>2141</v>
      </c>
      <c r="J551"/>
      <c r="K551" s="58">
        <f>VLOOKUP(C551,'[1]Registration Tracking Sheet'!$C$13:$J$216,8,FALSE)</f>
        <v>1</v>
      </c>
      <c r="L551" s="18" t="s">
        <v>1093</v>
      </c>
      <c r="M551" s="63">
        <v>64741500</v>
      </c>
      <c r="N551" s="63">
        <v>2650515</v>
      </c>
      <c r="O551" s="21"/>
      <c r="P551" s="21"/>
      <c r="Q551" s="21"/>
      <c r="R551" s="21"/>
      <c r="S551" s="21"/>
      <c r="T551" s="21"/>
      <c r="U551" s="21"/>
      <c r="V551" s="21"/>
      <c r="W551" s="21"/>
      <c r="X551" s="21"/>
      <c r="Y551" s="21"/>
      <c r="Z551" s="21"/>
      <c r="AA551" s="21"/>
    </row>
    <row r="552" spans="1:27" s="33" customFormat="1" ht="178.5">
      <c r="A552" s="17" t="s">
        <v>74</v>
      </c>
      <c r="B552" s="18" t="s">
        <v>1955</v>
      </c>
      <c r="C552" s="31" t="s">
        <v>1332</v>
      </c>
      <c r="D552" s="31" t="s">
        <v>894</v>
      </c>
      <c r="E552" s="20"/>
      <c r="F552" s="20"/>
      <c r="G552" s="69" t="s">
        <v>2133</v>
      </c>
      <c r="H552" s="58"/>
      <c r="I552" t="s">
        <v>2141</v>
      </c>
      <c r="J552"/>
      <c r="K552" s="58">
        <f>VLOOKUP(C552,'[1]Registration Tracking Sheet'!$C$13:$J$216,8,FALSE)</f>
        <v>1</v>
      </c>
      <c r="L552" s="18" t="s">
        <v>1413</v>
      </c>
      <c r="M552" s="63">
        <v>64741511</v>
      </c>
      <c r="N552" s="63">
        <v>2650520</v>
      </c>
      <c r="O552" s="21"/>
      <c r="P552" s="21"/>
      <c r="Q552" s="21"/>
      <c r="R552" s="21"/>
      <c r="S552" s="21"/>
      <c r="T552" s="21"/>
      <c r="U552" s="21"/>
      <c r="V552" s="21"/>
      <c r="W552" s="21"/>
      <c r="X552" s="21"/>
      <c r="Y552" s="21"/>
      <c r="Z552" s="21"/>
      <c r="AA552" s="21"/>
    </row>
    <row r="553" spans="1:27" s="33" customFormat="1" ht="165.75">
      <c r="A553" s="17" t="s">
        <v>74</v>
      </c>
      <c r="B553" s="18" t="s">
        <v>2207</v>
      </c>
      <c r="C553" s="31" t="s">
        <v>1333</v>
      </c>
      <c r="D553" s="31" t="s">
        <v>895</v>
      </c>
      <c r="E553" s="20"/>
      <c r="F553" s="20"/>
      <c r="G553" s="69" t="s">
        <v>2133</v>
      </c>
      <c r="H553" s="58"/>
      <c r="I553" t="s">
        <v>2141</v>
      </c>
      <c r="J553"/>
      <c r="K553" s="58">
        <f>VLOOKUP(C553,'[1]Registration Tracking Sheet'!$C$13:$J$216,8,FALSE)</f>
        <v>1</v>
      </c>
      <c r="L553" s="18" t="s">
        <v>1414</v>
      </c>
      <c r="M553" s="63">
        <v>64741522</v>
      </c>
      <c r="N553" s="63">
        <v>2650536</v>
      </c>
      <c r="O553" s="21"/>
      <c r="P553" s="21"/>
      <c r="Q553" s="21"/>
      <c r="R553" s="21"/>
      <c r="S553" s="21"/>
      <c r="T553" s="21"/>
      <c r="U553" s="21"/>
      <c r="V553" s="21"/>
      <c r="W553" s="21"/>
      <c r="X553" s="21"/>
      <c r="Y553" s="21"/>
      <c r="Z553" s="21"/>
      <c r="AA553" s="21"/>
    </row>
    <row r="554" spans="1:27" s="33" customFormat="1" ht="165.75">
      <c r="A554" s="17" t="s">
        <v>74</v>
      </c>
      <c r="B554" s="18" t="s">
        <v>2208</v>
      </c>
      <c r="C554" s="31" t="s">
        <v>1334</v>
      </c>
      <c r="D554" s="31" t="s">
        <v>896</v>
      </c>
      <c r="E554" s="20"/>
      <c r="F554" s="20"/>
      <c r="G554" s="69" t="s">
        <v>2133</v>
      </c>
      <c r="H554" s="58"/>
      <c r="I554" t="s">
        <v>2141</v>
      </c>
      <c r="J554"/>
      <c r="K554" s="58">
        <f>VLOOKUP(C554,'[1]Registration Tracking Sheet'!$C$13:$J$216,8,FALSE)</f>
        <v>1</v>
      </c>
      <c r="L554" s="18" t="s">
        <v>52</v>
      </c>
      <c r="M554" s="63">
        <v>64741533</v>
      </c>
      <c r="N554" s="63">
        <v>2650541</v>
      </c>
      <c r="O554" s="21"/>
      <c r="P554" s="21"/>
      <c r="Q554" s="21"/>
      <c r="R554" s="21"/>
      <c r="S554" s="21"/>
      <c r="T554" s="21"/>
      <c r="U554" s="21"/>
      <c r="V554" s="21"/>
      <c r="W554" s="21"/>
      <c r="X554" s="21"/>
      <c r="Y554" s="21"/>
      <c r="Z554" s="21"/>
      <c r="AA554" s="21"/>
    </row>
    <row r="555" spans="1:27" s="33" customFormat="1" ht="153">
      <c r="A555" s="17" t="s">
        <v>74</v>
      </c>
      <c r="B555" s="18" t="s">
        <v>2209</v>
      </c>
      <c r="C555" s="31" t="s">
        <v>1449</v>
      </c>
      <c r="D555" s="31" t="s">
        <v>830</v>
      </c>
      <c r="E555" s="20"/>
      <c r="F555" s="20"/>
      <c r="G555" s="69" t="s">
        <v>2134</v>
      </c>
      <c r="H555" s="58"/>
      <c r="I555" t="s">
        <v>2141</v>
      </c>
      <c r="J555"/>
      <c r="K555" s="58" t="e">
        <f>VLOOKUP(C555,'[1]Registration Tracking Sheet'!$C$13:$J$216,8,FALSE)</f>
        <v>#N/A</v>
      </c>
      <c r="L555" s="18" t="s">
        <v>980</v>
      </c>
      <c r="M555" s="63">
        <v>64742183</v>
      </c>
      <c r="N555" s="63">
        <v>2651173</v>
      </c>
      <c r="O555" s="21"/>
      <c r="P555" s="21"/>
      <c r="Q555" s="21"/>
      <c r="R555" s="21"/>
      <c r="S555" s="21"/>
      <c r="T555" s="21"/>
      <c r="U555" s="21"/>
      <c r="V555" s="21"/>
      <c r="W555" s="21"/>
      <c r="X555" s="21"/>
      <c r="Y555" s="21"/>
      <c r="Z555" s="21"/>
      <c r="AA555" s="21"/>
    </row>
    <row r="556" spans="1:27" s="33" customFormat="1" ht="153">
      <c r="A556" s="17" t="s">
        <v>74</v>
      </c>
      <c r="B556" s="18" t="s">
        <v>2210</v>
      </c>
      <c r="C556" s="31" t="s">
        <v>1450</v>
      </c>
      <c r="D556" s="31" t="s">
        <v>831</v>
      </c>
      <c r="E556" s="20"/>
      <c r="F556" s="20"/>
      <c r="G556" s="69" t="s">
        <v>2134</v>
      </c>
      <c r="H556" s="58"/>
      <c r="I556" t="s">
        <v>2141</v>
      </c>
      <c r="J556"/>
      <c r="K556" s="58" t="e">
        <f>VLOOKUP(C556,'[1]Registration Tracking Sheet'!$C$13:$J$216,8,FALSE)</f>
        <v>#N/A</v>
      </c>
      <c r="L556" s="18" t="s">
        <v>981</v>
      </c>
      <c r="M556" s="63">
        <v>64742194</v>
      </c>
      <c r="N556" s="63">
        <v>2651189</v>
      </c>
      <c r="O556" s="21"/>
      <c r="P556" s="21"/>
      <c r="Q556" s="21"/>
      <c r="R556" s="21"/>
      <c r="S556" s="21"/>
      <c r="T556" s="21"/>
      <c r="U556" s="21"/>
      <c r="V556" s="21"/>
      <c r="W556" s="21"/>
      <c r="X556" s="21"/>
      <c r="Y556" s="21"/>
      <c r="Z556" s="21"/>
      <c r="AA556" s="21"/>
    </row>
    <row r="557" spans="1:27" s="33" customFormat="1" ht="140.25">
      <c r="A557" s="17" t="s">
        <v>74</v>
      </c>
      <c r="B557" s="18" t="s">
        <v>2211</v>
      </c>
      <c r="C557" s="31" t="s">
        <v>1451</v>
      </c>
      <c r="D557" s="31" t="s">
        <v>832</v>
      </c>
      <c r="E557" s="20"/>
      <c r="F557" s="20"/>
      <c r="G557" s="69" t="s">
        <v>2134</v>
      </c>
      <c r="H557" s="58"/>
      <c r="I557" t="s">
        <v>2141</v>
      </c>
      <c r="J557"/>
      <c r="K557" s="58" t="e">
        <f>VLOOKUP(C557,'[1]Registration Tracking Sheet'!$C$13:$J$216,8,FALSE)</f>
        <v>#N/A</v>
      </c>
      <c r="L557" s="18" t="s">
        <v>982</v>
      </c>
      <c r="M557" s="63">
        <v>64742207</v>
      </c>
      <c r="N557" s="63">
        <v>2651194</v>
      </c>
      <c r="O557" s="21"/>
      <c r="P557" s="21"/>
      <c r="Q557" s="21"/>
      <c r="R557" s="21"/>
      <c r="S557" s="21"/>
      <c r="T557" s="21"/>
      <c r="U557" s="21"/>
      <c r="V557" s="21"/>
      <c r="W557" s="21"/>
      <c r="X557" s="21"/>
      <c r="Y557" s="21"/>
      <c r="Z557" s="21"/>
      <c r="AA557" s="21"/>
    </row>
    <row r="558" spans="1:27" s="33" customFormat="1" ht="140.25">
      <c r="A558" s="17" t="s">
        <v>74</v>
      </c>
      <c r="B558" s="18" t="s">
        <v>2212</v>
      </c>
      <c r="C558" s="31" t="s">
        <v>1452</v>
      </c>
      <c r="D558" s="31" t="s">
        <v>833</v>
      </c>
      <c r="E558" s="20"/>
      <c r="F558" s="20"/>
      <c r="G558" s="69" t="s">
        <v>2134</v>
      </c>
      <c r="H558" s="58"/>
      <c r="I558" t="s">
        <v>2141</v>
      </c>
      <c r="J558"/>
      <c r="K558" s="58" t="e">
        <f>VLOOKUP(C558,'[1]Registration Tracking Sheet'!$C$13:$J$216,8,FALSE)</f>
        <v>#N/A</v>
      </c>
      <c r="L558" s="18" t="s">
        <v>983</v>
      </c>
      <c r="M558" s="63">
        <v>64742218</v>
      </c>
      <c r="N558" s="63">
        <v>2651215</v>
      </c>
      <c r="O558" s="21"/>
      <c r="P558" s="21"/>
      <c r="Q558" s="21"/>
      <c r="R558" s="21"/>
      <c r="S558" s="21"/>
      <c r="T558" s="21"/>
      <c r="U558" s="21"/>
      <c r="V558" s="21"/>
      <c r="W558" s="21"/>
      <c r="X558" s="21"/>
      <c r="Y558" s="21"/>
      <c r="Z558" s="21"/>
      <c r="AA558" s="21"/>
    </row>
    <row r="559" spans="1:27" s="33" customFormat="1" ht="165.75">
      <c r="A559" s="17" t="s">
        <v>74</v>
      </c>
      <c r="B559" s="18" t="s">
        <v>1938</v>
      </c>
      <c r="C559" s="31" t="s">
        <v>1456</v>
      </c>
      <c r="D559" s="31" t="s">
        <v>837</v>
      </c>
      <c r="E559" s="20"/>
      <c r="F559" s="20"/>
      <c r="G559" s="69" t="s">
        <v>2134</v>
      </c>
      <c r="H559" s="58"/>
      <c r="I559" t="s">
        <v>2141</v>
      </c>
      <c r="J559"/>
      <c r="K559" s="58" t="e">
        <f>VLOOKUP(C559,'[1]Registration Tracking Sheet'!$C$13:$J$216,8,FALSE)</f>
        <v>#N/A</v>
      </c>
      <c r="L559" s="18" t="s">
        <v>1382</v>
      </c>
      <c r="M559" s="63">
        <v>64742274</v>
      </c>
      <c r="N559" s="63">
        <v>2651278</v>
      </c>
      <c r="O559" s="21"/>
      <c r="P559" s="21"/>
      <c r="Q559" s="21"/>
      <c r="R559" s="21"/>
      <c r="S559" s="21"/>
      <c r="T559" s="21"/>
      <c r="U559" s="21"/>
      <c r="V559" s="21"/>
      <c r="W559" s="21"/>
      <c r="X559" s="21"/>
      <c r="Y559" s="21"/>
      <c r="Z559" s="21"/>
      <c r="AA559" s="21"/>
    </row>
    <row r="560" spans="1:27" s="33" customFormat="1" ht="127.5">
      <c r="A560" s="17" t="s">
        <v>74</v>
      </c>
      <c r="B560" s="18" t="s">
        <v>1939</v>
      </c>
      <c r="C560" s="31" t="s">
        <v>1457</v>
      </c>
      <c r="D560" s="31" t="s">
        <v>838</v>
      </c>
      <c r="E560" s="20"/>
      <c r="F560" s="20"/>
      <c r="G560" s="69" t="s">
        <v>2134</v>
      </c>
      <c r="H560" s="58"/>
      <c r="I560" t="s">
        <v>2141</v>
      </c>
      <c r="J560"/>
      <c r="K560" s="58" t="e">
        <f>VLOOKUP(C560,'[1]Registration Tracking Sheet'!$C$13:$J$216,8,FALSE)</f>
        <v>#N/A</v>
      </c>
      <c r="L560" s="18" t="s">
        <v>1375</v>
      </c>
      <c r="M560" s="63">
        <v>64742285</v>
      </c>
      <c r="N560" s="63">
        <v>2651283</v>
      </c>
      <c r="O560" s="21"/>
      <c r="P560" s="21"/>
      <c r="Q560" s="21"/>
      <c r="R560" s="21"/>
      <c r="S560" s="21"/>
      <c r="T560" s="21"/>
      <c r="U560" s="21"/>
      <c r="V560" s="21"/>
      <c r="W560" s="21"/>
      <c r="X560" s="21"/>
      <c r="Y560" s="21"/>
      <c r="Z560" s="21"/>
      <c r="AA560" s="21"/>
    </row>
    <row r="561" spans="1:27" s="33" customFormat="1" ht="153">
      <c r="A561" s="17" t="s">
        <v>74</v>
      </c>
      <c r="B561" s="18" t="s">
        <v>2021</v>
      </c>
      <c r="C561" s="31" t="s">
        <v>1462</v>
      </c>
      <c r="D561" s="31" t="s">
        <v>824</v>
      </c>
      <c r="E561" s="20"/>
      <c r="F561" s="20"/>
      <c r="G561" s="69" t="s">
        <v>2134</v>
      </c>
      <c r="H561" s="58"/>
      <c r="I561" t="s">
        <v>2141</v>
      </c>
      <c r="J561"/>
      <c r="K561" s="58" t="e">
        <f>VLOOKUP(C561,'[1]Registration Tracking Sheet'!$C$13:$J$216,8,FALSE)</f>
        <v>#N/A</v>
      </c>
      <c r="L561" s="18" t="s">
        <v>1981</v>
      </c>
      <c r="M561" s="63">
        <v>64742343</v>
      </c>
      <c r="N561" s="63">
        <v>2651351</v>
      </c>
      <c r="O561" s="21"/>
      <c r="P561" s="21"/>
      <c r="Q561" s="21"/>
      <c r="R561" s="21"/>
      <c r="S561" s="21"/>
      <c r="T561" s="21"/>
      <c r="U561" s="21"/>
      <c r="V561" s="21"/>
      <c r="W561" s="21"/>
      <c r="X561" s="21"/>
      <c r="Y561" s="21"/>
      <c r="Z561" s="21"/>
      <c r="AA561" s="21"/>
    </row>
    <row r="562" spans="1:27" s="33" customFormat="1" ht="153">
      <c r="A562" s="17" t="s">
        <v>74</v>
      </c>
      <c r="B562" s="18" t="s">
        <v>2022</v>
      </c>
      <c r="C562" s="31" t="s">
        <v>1463</v>
      </c>
      <c r="D562" s="31" t="s">
        <v>825</v>
      </c>
      <c r="E562" s="20"/>
      <c r="F562" s="20"/>
      <c r="G562" s="69" t="s">
        <v>2134</v>
      </c>
      <c r="H562" s="58"/>
      <c r="I562" t="s">
        <v>2141</v>
      </c>
      <c r="J562"/>
      <c r="K562" s="58" t="e">
        <f>VLOOKUP(C562,'[1]Registration Tracking Sheet'!$C$13:$J$216,8,FALSE)</f>
        <v>#N/A</v>
      </c>
      <c r="L562" s="18" t="s">
        <v>1982</v>
      </c>
      <c r="M562" s="63">
        <v>64742354</v>
      </c>
      <c r="N562" s="63">
        <v>2651367</v>
      </c>
      <c r="O562" s="21"/>
      <c r="P562" s="21"/>
      <c r="Q562" s="21"/>
      <c r="R562" s="21"/>
      <c r="S562" s="21"/>
      <c r="T562" s="21"/>
      <c r="U562" s="21"/>
      <c r="V562" s="21"/>
      <c r="W562" s="21"/>
      <c r="X562" s="21"/>
      <c r="Y562" s="21"/>
      <c r="Z562" s="21"/>
      <c r="AA562" s="21"/>
    </row>
    <row r="563" spans="1:27" s="33" customFormat="1" ht="153">
      <c r="A563" s="17" t="s">
        <v>2024</v>
      </c>
      <c r="B563" s="18" t="s">
        <v>2023</v>
      </c>
      <c r="C563" s="31" t="s">
        <v>1440</v>
      </c>
      <c r="D563" s="31" t="s">
        <v>839</v>
      </c>
      <c r="E563" s="20"/>
      <c r="F563" s="20"/>
      <c r="G563" s="69" t="s">
        <v>2134</v>
      </c>
      <c r="H563" s="58"/>
      <c r="I563" t="s">
        <v>2141</v>
      </c>
      <c r="J563"/>
      <c r="K563" s="58" t="e">
        <f>VLOOKUP(C563,'[1]Registration Tracking Sheet'!$C$13:$J$216,8,FALSE)</f>
        <v>#N/A</v>
      </c>
      <c r="L563" s="18" t="s">
        <v>1282</v>
      </c>
      <c r="M563" s="63">
        <v>64742036</v>
      </c>
      <c r="N563" s="63">
        <v>2651021</v>
      </c>
      <c r="O563" s="21"/>
      <c r="P563" s="21"/>
      <c r="Q563" s="21"/>
      <c r="R563" s="21"/>
      <c r="S563" s="21"/>
      <c r="T563" s="21"/>
      <c r="U563" s="21"/>
      <c r="V563" s="21"/>
      <c r="W563" s="21"/>
      <c r="X563" s="21"/>
      <c r="Y563" s="21"/>
      <c r="Z563" s="21"/>
      <c r="AA563" s="21"/>
    </row>
    <row r="564" spans="1:27" s="33" customFormat="1" ht="153">
      <c r="A564" s="17" t="s">
        <v>2024</v>
      </c>
      <c r="B564" s="18" t="s">
        <v>1952</v>
      </c>
      <c r="C564" s="31" t="s">
        <v>1441</v>
      </c>
      <c r="D564" s="31" t="s">
        <v>840</v>
      </c>
      <c r="E564" s="20"/>
      <c r="F564" s="20"/>
      <c r="G564" s="69" t="s">
        <v>2133</v>
      </c>
      <c r="H564" s="58"/>
      <c r="I564" t="s">
        <v>2141</v>
      </c>
      <c r="J564"/>
      <c r="K564" s="58">
        <f>VLOOKUP(C564,'[1]Registration Tracking Sheet'!$C$13:$J$216,8,FALSE)</f>
        <v>1</v>
      </c>
      <c r="L564" s="18" t="s">
        <v>1283</v>
      </c>
      <c r="M564" s="63">
        <v>64742047</v>
      </c>
      <c r="N564" s="63">
        <v>2651037</v>
      </c>
      <c r="O564" s="21"/>
      <c r="P564" s="21"/>
      <c r="Q564" s="21"/>
      <c r="R564" s="21"/>
      <c r="S564" s="21"/>
      <c r="T564" s="21"/>
      <c r="U564" s="21"/>
      <c r="V564" s="21"/>
      <c r="W564" s="21"/>
      <c r="X564" s="21"/>
      <c r="Y564" s="21"/>
      <c r="Z564" s="21"/>
      <c r="AA564" s="21"/>
    </row>
    <row r="565" spans="1:27" s="33" customFormat="1" ht="153">
      <c r="A565" s="17" t="s">
        <v>2024</v>
      </c>
      <c r="B565" s="18" t="s">
        <v>2025</v>
      </c>
      <c r="C565" s="31" t="s">
        <v>1442</v>
      </c>
      <c r="D565" s="31" t="s">
        <v>841</v>
      </c>
      <c r="E565" s="20"/>
      <c r="F565" s="20"/>
      <c r="G565" s="69" t="s">
        <v>2133</v>
      </c>
      <c r="H565" s="58"/>
      <c r="I565" t="s">
        <v>2141</v>
      </c>
      <c r="J565"/>
      <c r="K565" s="58">
        <f>VLOOKUP(C565,'[1]Registration Tracking Sheet'!$C$13:$J$216,8,FALSE)</f>
        <v>1</v>
      </c>
      <c r="L565" s="18" t="s">
        <v>1282</v>
      </c>
      <c r="M565" s="63">
        <v>64742058</v>
      </c>
      <c r="N565" s="63">
        <v>2651042</v>
      </c>
      <c r="O565" s="21"/>
      <c r="P565" s="21"/>
      <c r="Q565" s="21"/>
      <c r="R565" s="21"/>
      <c r="S565" s="21"/>
      <c r="T565" s="21"/>
      <c r="U565" s="21"/>
      <c r="V565" s="21"/>
      <c r="W565" s="21"/>
      <c r="X565" s="21"/>
      <c r="Y565" s="21"/>
      <c r="Z565" s="21"/>
      <c r="AA565" s="21"/>
    </row>
    <row r="566" spans="1:27" s="33" customFormat="1" ht="153">
      <c r="A566" s="17" t="s">
        <v>2024</v>
      </c>
      <c r="B566" s="18" t="s">
        <v>2026</v>
      </c>
      <c r="C566" s="31" t="s">
        <v>1444</v>
      </c>
      <c r="D566" s="31" t="s">
        <v>843</v>
      </c>
      <c r="E566" s="20"/>
      <c r="F566" s="20"/>
      <c r="G566" s="69" t="s">
        <v>2134</v>
      </c>
      <c r="H566" s="58"/>
      <c r="I566" t="s">
        <v>2141</v>
      </c>
      <c r="J566"/>
      <c r="K566" s="58" t="e">
        <f>VLOOKUP(C566,'[1]Registration Tracking Sheet'!$C$13:$J$216,8,FALSE)</f>
        <v>#N/A</v>
      </c>
      <c r="L566" s="18" t="s">
        <v>1283</v>
      </c>
      <c r="M566" s="63">
        <v>64742116</v>
      </c>
      <c r="N566" s="63">
        <v>2651110</v>
      </c>
      <c r="O566" s="21"/>
      <c r="P566" s="21"/>
      <c r="Q566" s="21"/>
      <c r="R566" s="21"/>
      <c r="S566" s="21"/>
      <c r="T566" s="21"/>
      <c r="U566" s="21"/>
      <c r="V566" s="21"/>
      <c r="W566" s="21"/>
      <c r="X566" s="21"/>
      <c r="Y566" s="21"/>
      <c r="Z566" s="21"/>
      <c r="AA566" s="21"/>
    </row>
    <row r="567" spans="1:27" s="33" customFormat="1" ht="102">
      <c r="A567" s="17" t="s">
        <v>2024</v>
      </c>
      <c r="B567" s="18" t="s">
        <v>2300</v>
      </c>
      <c r="C567" s="31" t="s">
        <v>1237</v>
      </c>
      <c r="D567" s="31" t="s">
        <v>455</v>
      </c>
      <c r="E567" s="20"/>
      <c r="F567" s="20"/>
      <c r="G567" s="69" t="s">
        <v>2134</v>
      </c>
      <c r="H567" s="58"/>
      <c r="I567" t="s">
        <v>2141</v>
      </c>
      <c r="J567"/>
      <c r="K567" s="58" t="e">
        <f>VLOOKUP(C567,'[1]Registration Tracking Sheet'!$C$13:$J$216,8,FALSE)</f>
        <v>#N/A</v>
      </c>
      <c r="L567" s="18" t="s">
        <v>1287</v>
      </c>
      <c r="M567" s="63">
        <v>91995787</v>
      </c>
      <c r="N567" s="63">
        <v>2953417</v>
      </c>
      <c r="O567" s="21"/>
      <c r="P567" s="21"/>
      <c r="Q567" s="21"/>
      <c r="R567" s="21"/>
      <c r="S567" s="21"/>
      <c r="T567" s="21"/>
      <c r="U567" s="21"/>
      <c r="V567" s="21"/>
      <c r="W567" s="21"/>
      <c r="X567" s="21"/>
      <c r="Y567" s="21"/>
      <c r="Z567" s="21"/>
      <c r="AA567" s="21"/>
    </row>
    <row r="568" spans="1:27" s="33" customFormat="1" ht="153">
      <c r="A568" s="17" t="s">
        <v>2024</v>
      </c>
      <c r="B568" s="18" t="s">
        <v>2301</v>
      </c>
      <c r="C568" s="31" t="s">
        <v>215</v>
      </c>
      <c r="D568" s="31" t="s">
        <v>357</v>
      </c>
      <c r="E568" s="20"/>
      <c r="F568" s="20"/>
      <c r="G568" s="69" t="s">
        <v>2134</v>
      </c>
      <c r="H568" s="58"/>
      <c r="I568" t="s">
        <v>2141</v>
      </c>
      <c r="J568"/>
      <c r="K568" s="58" t="e">
        <f>VLOOKUP(C568,'[1]Registration Tracking Sheet'!$C$13:$J$216,8,FALSE)</f>
        <v>#N/A</v>
      </c>
      <c r="L568" s="18" t="s">
        <v>1971</v>
      </c>
      <c r="M568" s="63">
        <v>97722048</v>
      </c>
      <c r="N568" s="63">
        <v>3077537</v>
      </c>
      <c r="O568" s="21"/>
      <c r="P568" s="21"/>
      <c r="Q568" s="21"/>
      <c r="R568" s="21"/>
      <c r="S568" s="21"/>
      <c r="T568" s="21"/>
      <c r="U568" s="21"/>
      <c r="V568" s="21"/>
      <c r="W568" s="21"/>
      <c r="X568" s="21"/>
      <c r="Y568" s="21"/>
      <c r="Z568" s="25"/>
      <c r="AA568" s="25"/>
    </row>
    <row r="569" spans="1:27" s="33" customFormat="1" ht="153">
      <c r="A569" s="17" t="s">
        <v>71</v>
      </c>
      <c r="B569" s="18" t="s">
        <v>673</v>
      </c>
      <c r="C569" s="31" t="s">
        <v>1330</v>
      </c>
      <c r="D569" s="31" t="s">
        <v>892</v>
      </c>
      <c r="E569" s="20"/>
      <c r="F569" s="20"/>
      <c r="G569" s="69" t="s">
        <v>2133</v>
      </c>
      <c r="H569" s="58"/>
      <c r="I569" t="s">
        <v>2141</v>
      </c>
      <c r="J569"/>
      <c r="K569" s="58">
        <f>VLOOKUP(C569,'[1]Registration Tracking Sheet'!$C$13:$J$216,8,FALSE)</f>
        <v>1</v>
      </c>
      <c r="L569" s="18" t="s">
        <v>1720</v>
      </c>
      <c r="M569" s="63">
        <v>64741497</v>
      </c>
      <c r="N569" s="63">
        <v>2650494</v>
      </c>
      <c r="O569" s="21"/>
      <c r="P569" s="21"/>
      <c r="Q569" s="21"/>
      <c r="R569" s="21"/>
      <c r="S569" s="21"/>
      <c r="T569" s="21"/>
      <c r="U569" s="21"/>
      <c r="V569" s="21"/>
      <c r="W569" s="21"/>
      <c r="X569" s="21"/>
      <c r="Y569" s="21"/>
      <c r="Z569" s="21"/>
      <c r="AA569" s="21"/>
    </row>
    <row r="570" spans="1:27" s="33" customFormat="1" ht="140.25">
      <c r="A570" s="17" t="s">
        <v>71</v>
      </c>
      <c r="B570" s="18" t="s">
        <v>674</v>
      </c>
      <c r="C570" s="31" t="s">
        <v>1339</v>
      </c>
      <c r="D570" s="31" t="s">
        <v>884</v>
      </c>
      <c r="E570" s="20"/>
      <c r="F570" s="20"/>
      <c r="G570" s="69" t="s">
        <v>2133</v>
      </c>
      <c r="H570" s="58"/>
      <c r="I570" t="s">
        <v>2141</v>
      </c>
      <c r="J570"/>
      <c r="K570" s="58">
        <f>VLOOKUP(C570,'[1]Registration Tracking Sheet'!$C$13:$J$216,8,FALSE)</f>
        <v>1</v>
      </c>
      <c r="L570" s="18" t="s">
        <v>1721</v>
      </c>
      <c r="M570" s="63">
        <v>64741588</v>
      </c>
      <c r="N570" s="63">
        <v>2650599</v>
      </c>
      <c r="O570" s="21"/>
      <c r="P570" s="21"/>
      <c r="Q570" s="21"/>
      <c r="R570" s="21"/>
      <c r="S570" s="21"/>
      <c r="T570" s="21"/>
      <c r="U570" s="21"/>
      <c r="V570" s="21"/>
      <c r="W570" s="21"/>
      <c r="X570" s="21"/>
      <c r="Y570" s="21"/>
      <c r="Z570" s="21"/>
      <c r="AA570" s="21"/>
    </row>
    <row r="571" spans="1:27" s="33" customFormat="1" ht="140.25">
      <c r="A571" s="17" t="s">
        <v>71</v>
      </c>
      <c r="B571" s="18" t="s">
        <v>671</v>
      </c>
      <c r="C571" s="31" t="s">
        <v>1357</v>
      </c>
      <c r="D571" s="31" t="s">
        <v>868</v>
      </c>
      <c r="E571" s="20"/>
      <c r="F571" s="20"/>
      <c r="G571" s="69" t="s">
        <v>2133</v>
      </c>
      <c r="H571" s="58"/>
      <c r="I571" t="s">
        <v>2141</v>
      </c>
      <c r="J571"/>
      <c r="K571" s="58">
        <f>VLOOKUP(C571,'[1]Registration Tracking Sheet'!$C$13:$J$216,8,FALSE)</f>
        <v>1</v>
      </c>
      <c r="L571" s="18" t="s">
        <v>1722</v>
      </c>
      <c r="M571" s="63">
        <v>64741771</v>
      </c>
      <c r="N571" s="63">
        <v>2650782</v>
      </c>
      <c r="O571" s="21"/>
      <c r="P571" s="21"/>
      <c r="Q571" s="21"/>
      <c r="R571" s="21"/>
      <c r="S571" s="21"/>
      <c r="T571" s="21"/>
      <c r="U571" s="21"/>
      <c r="V571" s="21"/>
      <c r="W571" s="21"/>
      <c r="X571" s="21"/>
      <c r="Y571" s="21"/>
      <c r="Z571" s="21"/>
      <c r="AA571" s="21"/>
    </row>
    <row r="572" spans="1:27" s="33" customFormat="1" ht="127.5">
      <c r="A572" s="17" t="s">
        <v>71</v>
      </c>
      <c r="B572" s="18" t="s">
        <v>675</v>
      </c>
      <c r="C572" s="31" t="s">
        <v>1506</v>
      </c>
      <c r="D572" s="31" t="s">
        <v>784</v>
      </c>
      <c r="E572" s="20"/>
      <c r="F572" s="20"/>
      <c r="G572" s="69" t="s">
        <v>2133</v>
      </c>
      <c r="H572" s="58"/>
      <c r="I572" t="s">
        <v>2141</v>
      </c>
      <c r="J572"/>
      <c r="K572" s="58">
        <f>VLOOKUP(C572,'[1]Registration Tracking Sheet'!$C$13:$J$216,8,FALSE)</f>
        <v>1</v>
      </c>
      <c r="L572" s="18" t="s">
        <v>1723</v>
      </c>
      <c r="M572" s="63">
        <v>64742876</v>
      </c>
      <c r="N572" s="63">
        <v>2651901</v>
      </c>
      <c r="O572" s="21"/>
      <c r="P572" s="21"/>
      <c r="Q572" s="21"/>
      <c r="R572" s="21"/>
      <c r="S572" s="21"/>
      <c r="T572" s="21"/>
      <c r="U572" s="21"/>
      <c r="V572" s="21"/>
      <c r="W572" s="21"/>
      <c r="X572" s="21"/>
      <c r="Y572" s="21"/>
      <c r="Z572" s="21"/>
      <c r="AA572" s="21"/>
    </row>
    <row r="573" spans="1:27" s="33" customFormat="1" ht="114.75">
      <c r="A573" s="17" t="s">
        <v>71</v>
      </c>
      <c r="B573" s="18" t="s">
        <v>1911</v>
      </c>
      <c r="C573" s="31" t="s">
        <v>1540</v>
      </c>
      <c r="D573" s="31" t="s">
        <v>1843</v>
      </c>
      <c r="E573" s="20"/>
      <c r="F573" s="20"/>
      <c r="G573" s="69" t="s">
        <v>2133</v>
      </c>
      <c r="H573" s="58"/>
      <c r="I573" t="s">
        <v>2141</v>
      </c>
      <c r="J573"/>
      <c r="K573" s="58">
        <f>VLOOKUP(C573,'[1]Registration Tracking Sheet'!$C$13:$J$216,8,FALSE)</f>
        <v>1</v>
      </c>
      <c r="L573" s="18" t="s">
        <v>1733</v>
      </c>
      <c r="M573" s="63">
        <v>68334305</v>
      </c>
      <c r="N573" s="63">
        <v>2698227</v>
      </c>
      <c r="O573" s="21"/>
      <c r="P573" s="21"/>
      <c r="Q573" s="21"/>
      <c r="R573" s="21"/>
      <c r="S573" s="21"/>
      <c r="T573" s="21"/>
      <c r="U573" s="21"/>
      <c r="V573" s="21"/>
      <c r="W573" s="21"/>
      <c r="X573" s="21"/>
      <c r="Y573" s="21"/>
      <c r="Z573" s="21"/>
      <c r="AA573" s="21"/>
    </row>
    <row r="574" spans="1:27" s="33" customFormat="1" ht="51">
      <c r="A574" s="17" t="s">
        <v>71</v>
      </c>
      <c r="B574" s="18" t="s">
        <v>1912</v>
      </c>
      <c r="C574" s="31" t="s">
        <v>1557</v>
      </c>
      <c r="D574" s="31" t="s">
        <v>1834</v>
      </c>
      <c r="E574" s="20"/>
      <c r="F574" s="20"/>
      <c r="G574" s="69" t="s">
        <v>2133</v>
      </c>
      <c r="H574" s="58"/>
      <c r="I574" t="s">
        <v>2141</v>
      </c>
      <c r="J574"/>
      <c r="K574" s="58">
        <f>VLOOKUP(C574,'[1]Registration Tracking Sheet'!$C$13:$J$216,8,FALSE)</f>
        <v>1</v>
      </c>
      <c r="L574" s="18" t="s">
        <v>1734</v>
      </c>
      <c r="M574" s="63">
        <v>68476302</v>
      </c>
      <c r="N574" s="63">
        <v>2706714</v>
      </c>
      <c r="O574" s="21"/>
      <c r="P574" s="21"/>
      <c r="Q574" s="21"/>
      <c r="R574" s="21"/>
      <c r="S574" s="21"/>
      <c r="T574" s="21"/>
      <c r="U574" s="21"/>
      <c r="V574" s="21"/>
      <c r="W574" s="21"/>
      <c r="X574" s="21"/>
      <c r="Y574" s="21"/>
      <c r="Z574" s="21"/>
      <c r="AA574" s="21"/>
    </row>
    <row r="575" spans="1:27" s="33" customFormat="1" ht="51">
      <c r="A575" s="17" t="s">
        <v>71</v>
      </c>
      <c r="B575" s="18" t="s">
        <v>1913</v>
      </c>
      <c r="C575" s="31" t="s">
        <v>1558</v>
      </c>
      <c r="D575" s="31" t="s">
        <v>1823</v>
      </c>
      <c r="E575" s="20"/>
      <c r="F575" s="20"/>
      <c r="G575" s="69" t="s">
        <v>2133</v>
      </c>
      <c r="H575" s="58"/>
      <c r="I575" t="s">
        <v>2141</v>
      </c>
      <c r="J575"/>
      <c r="K575" s="58">
        <f>VLOOKUP(C575,'[1]Registration Tracking Sheet'!$C$13:$J$216,8,FALSE)</f>
        <v>1</v>
      </c>
      <c r="L575" s="18" t="s">
        <v>1735</v>
      </c>
      <c r="M575" s="63">
        <v>68476313</v>
      </c>
      <c r="N575" s="63">
        <v>2706735</v>
      </c>
      <c r="O575" s="21"/>
      <c r="P575" s="21"/>
      <c r="Q575" s="21"/>
      <c r="R575" s="21"/>
      <c r="S575" s="21"/>
      <c r="T575" s="21"/>
      <c r="U575" s="21"/>
      <c r="V575" s="21"/>
      <c r="W575" s="21"/>
      <c r="X575" s="21"/>
      <c r="Y575" s="21"/>
      <c r="Z575" s="21"/>
      <c r="AA575" s="21"/>
    </row>
    <row r="576" spans="1:27" s="33" customFormat="1" ht="51">
      <c r="A576" s="17" t="s">
        <v>71</v>
      </c>
      <c r="B576" s="18" t="s">
        <v>1914</v>
      </c>
      <c r="C576" s="31" t="s">
        <v>1561</v>
      </c>
      <c r="D576" s="31" t="s">
        <v>1826</v>
      </c>
      <c r="E576" s="20"/>
      <c r="F576" s="20"/>
      <c r="G576" s="69" t="s">
        <v>2133</v>
      </c>
      <c r="H576" s="58"/>
      <c r="I576" t="s">
        <v>2141</v>
      </c>
      <c r="J576"/>
      <c r="K576" s="58">
        <f>VLOOKUP(C576,'[1]Registration Tracking Sheet'!$C$13:$J$216,8,FALSE)</f>
        <v>1</v>
      </c>
      <c r="L576" s="18" t="s">
        <v>1736</v>
      </c>
      <c r="M576" s="63">
        <v>68476346</v>
      </c>
      <c r="N576" s="63">
        <v>2706761</v>
      </c>
      <c r="O576" s="21"/>
      <c r="P576" s="21"/>
      <c r="Q576" s="21"/>
      <c r="R576" s="21"/>
      <c r="S576" s="21"/>
      <c r="T576" s="21"/>
      <c r="U576" s="21"/>
      <c r="V576" s="21"/>
      <c r="W576" s="21"/>
      <c r="X576" s="21"/>
      <c r="Y576" s="21"/>
      <c r="Z576" s="21"/>
      <c r="AA576" s="21"/>
    </row>
    <row r="577" spans="1:27" s="33" customFormat="1" ht="140.25">
      <c r="A577" s="17" t="s">
        <v>71</v>
      </c>
      <c r="B577" s="18" t="s">
        <v>676</v>
      </c>
      <c r="C577" s="31" t="s">
        <v>135</v>
      </c>
      <c r="D577" s="31" t="s">
        <v>432</v>
      </c>
      <c r="E577" s="20"/>
      <c r="F577" s="20"/>
      <c r="G577" s="69" t="s">
        <v>2133</v>
      </c>
      <c r="H577" s="58"/>
      <c r="I577" t="s">
        <v>2141</v>
      </c>
      <c r="J577"/>
      <c r="K577" s="58">
        <f>VLOOKUP(C577,'[1]Registration Tracking Sheet'!$C$13:$J$216,8,FALSE)</f>
        <v>1</v>
      </c>
      <c r="L577" s="18" t="s">
        <v>1737</v>
      </c>
      <c r="M577" s="63">
        <v>92045244</v>
      </c>
      <c r="N577" s="63">
        <v>2954075</v>
      </c>
      <c r="O577" s="21"/>
      <c r="P577" s="21"/>
      <c r="Q577" s="21"/>
      <c r="R577" s="21"/>
      <c r="S577" s="21"/>
      <c r="T577" s="21"/>
      <c r="U577" s="21"/>
      <c r="V577" s="21"/>
      <c r="W577" s="21"/>
      <c r="X577" s="21"/>
      <c r="Y577" s="21"/>
      <c r="Z577" s="21"/>
      <c r="AA577" s="21"/>
    </row>
    <row r="578" spans="1:27" s="33" customFormat="1" ht="140.25">
      <c r="A578" s="17" t="s">
        <v>71</v>
      </c>
      <c r="B578" s="18" t="s">
        <v>677</v>
      </c>
      <c r="C578" s="31" t="s">
        <v>136</v>
      </c>
      <c r="D578" s="31" t="s">
        <v>433</v>
      </c>
      <c r="E578" s="20"/>
      <c r="F578" s="20"/>
      <c r="G578" s="69" t="s">
        <v>2134</v>
      </c>
      <c r="H578" s="58"/>
      <c r="I578" t="s">
        <v>2141</v>
      </c>
      <c r="J578"/>
      <c r="K578" s="58" t="e">
        <f>VLOOKUP(C578,'[1]Registration Tracking Sheet'!$C$13:$J$216,8,FALSE)</f>
        <v>#N/A</v>
      </c>
      <c r="L578" s="18" t="s">
        <v>1728</v>
      </c>
      <c r="M578" s="63">
        <v>92045266</v>
      </c>
      <c r="N578" s="63">
        <v>2954080</v>
      </c>
      <c r="O578" s="21"/>
      <c r="P578" s="21"/>
      <c r="Q578" s="21"/>
      <c r="R578" s="21"/>
      <c r="S578" s="21"/>
      <c r="T578" s="21"/>
      <c r="U578" s="21"/>
      <c r="V578" s="21"/>
      <c r="W578" s="21"/>
      <c r="X578" s="21"/>
      <c r="Y578" s="21"/>
      <c r="Z578" s="21"/>
      <c r="AA578" s="21"/>
    </row>
    <row r="579" spans="1:27" s="33" customFormat="1" ht="127.5">
      <c r="A579" s="17" t="s">
        <v>71</v>
      </c>
      <c r="B579" s="18" t="s">
        <v>2027</v>
      </c>
      <c r="C579" s="31" t="s">
        <v>137</v>
      </c>
      <c r="D579" s="31" t="s">
        <v>434</v>
      </c>
      <c r="E579" s="20"/>
      <c r="F579" s="20"/>
      <c r="G579" s="69" t="s">
        <v>2134</v>
      </c>
      <c r="H579" s="58"/>
      <c r="I579" t="s">
        <v>2141</v>
      </c>
      <c r="J579"/>
      <c r="K579" s="58" t="e">
        <f>VLOOKUP(C579,'[1]Registration Tracking Sheet'!$C$13:$J$216,8,FALSE)</f>
        <v>#N/A</v>
      </c>
      <c r="L579" s="18" t="s">
        <v>1729</v>
      </c>
      <c r="M579" s="63">
        <v>92045277</v>
      </c>
      <c r="N579" s="63">
        <v>2954096</v>
      </c>
      <c r="O579" s="21"/>
      <c r="P579" s="21"/>
      <c r="Q579" s="21"/>
      <c r="R579" s="21"/>
      <c r="S579" s="21"/>
      <c r="T579" s="21"/>
      <c r="U579" s="21"/>
      <c r="V579" s="21"/>
      <c r="W579" s="21"/>
      <c r="X579" s="21"/>
      <c r="Y579" s="21"/>
      <c r="Z579" s="21"/>
      <c r="AA579" s="21"/>
    </row>
    <row r="580" spans="1:27" s="33" customFormat="1" ht="178.5">
      <c r="A580" s="17" t="s">
        <v>71</v>
      </c>
      <c r="B580" s="18" t="s">
        <v>672</v>
      </c>
      <c r="C580" s="31" t="s">
        <v>213</v>
      </c>
      <c r="D580" s="31" t="s">
        <v>355</v>
      </c>
      <c r="E580" s="20"/>
      <c r="F580" s="20"/>
      <c r="G580" s="69" t="s">
        <v>2134</v>
      </c>
      <c r="H580" s="58"/>
      <c r="I580" t="s">
        <v>2141</v>
      </c>
      <c r="J580"/>
      <c r="K580" s="58" t="e">
        <f>VLOOKUP(C580,'[1]Registration Tracking Sheet'!$C$13:$J$216,8,FALSE)</f>
        <v>#N/A</v>
      </c>
      <c r="L580" s="18" t="s">
        <v>1718</v>
      </c>
      <c r="M580" s="63">
        <v>97675882</v>
      </c>
      <c r="N580" s="63">
        <v>3076622</v>
      </c>
      <c r="O580" s="21"/>
      <c r="P580" s="21"/>
      <c r="Q580" s="21"/>
      <c r="R580" s="21"/>
      <c r="S580" s="21"/>
      <c r="T580" s="21"/>
      <c r="U580" s="21"/>
      <c r="V580" s="21"/>
      <c r="W580" s="21"/>
      <c r="X580" s="21"/>
      <c r="Y580" s="21"/>
      <c r="Z580" s="25"/>
      <c r="AA580" s="25"/>
    </row>
    <row r="581" spans="1:27" s="33" customFormat="1" ht="165.75">
      <c r="A581" s="17" t="s">
        <v>71</v>
      </c>
      <c r="B581" s="18" t="s">
        <v>1011</v>
      </c>
      <c r="C581" s="31" t="s">
        <v>214</v>
      </c>
      <c r="D581" s="31" t="s">
        <v>356</v>
      </c>
      <c r="E581" s="20"/>
      <c r="F581" s="20"/>
      <c r="G581" s="69" t="s">
        <v>2134</v>
      </c>
      <c r="H581" s="58"/>
      <c r="I581" t="s">
        <v>2141</v>
      </c>
      <c r="J581"/>
      <c r="K581" s="58" t="e">
        <f>VLOOKUP(C581,'[1]Registration Tracking Sheet'!$C$13:$J$216,8,FALSE)</f>
        <v>#N/A</v>
      </c>
      <c r="L581" s="18" t="s">
        <v>2290</v>
      </c>
      <c r="M581" s="63">
        <v>97722015</v>
      </c>
      <c r="N581" s="63">
        <v>3077500</v>
      </c>
      <c r="O581" s="21"/>
      <c r="P581" s="21"/>
      <c r="Q581" s="21"/>
      <c r="R581" s="21"/>
      <c r="S581" s="21"/>
      <c r="T581" s="21"/>
      <c r="U581" s="21"/>
      <c r="V581" s="21"/>
      <c r="W581" s="21"/>
      <c r="X581" s="21"/>
      <c r="Y581" s="21"/>
      <c r="Z581" s="21"/>
      <c r="AA581" s="21"/>
    </row>
    <row r="582" spans="1:27" s="33" customFormat="1" ht="165.75">
      <c r="A582" s="17" t="s">
        <v>71</v>
      </c>
      <c r="B582" s="18" t="s">
        <v>696</v>
      </c>
      <c r="C582" s="31" t="s">
        <v>216</v>
      </c>
      <c r="D582" s="31" t="s">
        <v>358</v>
      </c>
      <c r="E582" s="20"/>
      <c r="F582" s="20"/>
      <c r="G582" s="69" t="s">
        <v>2134</v>
      </c>
      <c r="H582" s="58"/>
      <c r="I582" t="s">
        <v>2141</v>
      </c>
      <c r="J582"/>
      <c r="K582" s="58" t="e">
        <f>VLOOKUP(C582,'[1]Registration Tracking Sheet'!$C$13:$J$216,8,FALSE)</f>
        <v>#N/A</v>
      </c>
      <c r="L582" s="18" t="s">
        <v>2291</v>
      </c>
      <c r="M582" s="63">
        <v>97722059</v>
      </c>
      <c r="N582" s="63">
        <v>3077542</v>
      </c>
      <c r="O582" s="21"/>
      <c r="P582" s="21"/>
      <c r="Q582" s="21"/>
      <c r="R582" s="21"/>
      <c r="S582" s="21"/>
      <c r="T582" s="21"/>
      <c r="U582" s="21"/>
      <c r="V582" s="21"/>
      <c r="W582" s="21"/>
      <c r="X582" s="21"/>
      <c r="Y582" s="21"/>
      <c r="Z582" s="25"/>
      <c r="AA582" s="25"/>
    </row>
    <row r="583" spans="1:27" s="33" customFormat="1" ht="153">
      <c r="A583" s="17" t="s">
        <v>71</v>
      </c>
      <c r="B583" s="18" t="s">
        <v>697</v>
      </c>
      <c r="C583" s="31" t="s">
        <v>218</v>
      </c>
      <c r="D583" s="31" t="s">
        <v>352</v>
      </c>
      <c r="E583" s="20"/>
      <c r="F583" s="20"/>
      <c r="G583" s="69" t="s">
        <v>2134</v>
      </c>
      <c r="H583" s="58"/>
      <c r="I583" t="s">
        <v>2141</v>
      </c>
      <c r="J583"/>
      <c r="K583" s="58" t="e">
        <f>VLOOKUP(C583,'[1]Registration Tracking Sheet'!$C$13:$J$216,8,FALSE)</f>
        <v>#N/A</v>
      </c>
      <c r="L583" s="18" t="s">
        <v>2292</v>
      </c>
      <c r="M583" s="63">
        <v>97722071</v>
      </c>
      <c r="N583" s="63">
        <v>3077563</v>
      </c>
      <c r="O583" s="21"/>
      <c r="P583" s="21"/>
      <c r="Q583" s="21"/>
      <c r="R583" s="21"/>
      <c r="S583" s="21"/>
      <c r="T583" s="21"/>
      <c r="U583" s="21"/>
      <c r="V583" s="21"/>
      <c r="W583" s="21"/>
      <c r="X583" s="21"/>
      <c r="Y583" s="21"/>
      <c r="Z583" s="25"/>
      <c r="AA583" s="25"/>
    </row>
    <row r="584" spans="1:27" s="33" customFormat="1" ht="140.25">
      <c r="A584" s="17" t="s">
        <v>71</v>
      </c>
      <c r="B584" s="18" t="s">
        <v>698</v>
      </c>
      <c r="C584" s="31" t="s">
        <v>253</v>
      </c>
      <c r="D584" s="31" t="s">
        <v>316</v>
      </c>
      <c r="E584" s="19"/>
      <c r="F584" s="19"/>
      <c r="G584" s="69" t="s">
        <v>2134</v>
      </c>
      <c r="H584" s="58"/>
      <c r="I584" t="s">
        <v>2141</v>
      </c>
      <c r="J584"/>
      <c r="K584" s="58" t="e">
        <f>VLOOKUP(C584,'[1]Registration Tracking Sheet'!$C$13:$J$216,8,FALSE)</f>
        <v>#N/A</v>
      </c>
      <c r="L584" s="18" t="s">
        <v>2293</v>
      </c>
      <c r="M584" s="63">
        <v>100684228</v>
      </c>
      <c r="N584" s="63">
        <v>3096937</v>
      </c>
      <c r="O584" s="21"/>
      <c r="P584" s="21"/>
      <c r="Q584" s="21"/>
      <c r="R584" s="21"/>
      <c r="S584" s="21"/>
      <c r="T584" s="21"/>
      <c r="U584" s="21"/>
      <c r="V584" s="21"/>
      <c r="W584" s="21"/>
      <c r="X584" s="21"/>
      <c r="Y584" s="21"/>
      <c r="Z584" s="21"/>
      <c r="AA584" s="21"/>
    </row>
    <row r="585" spans="1:27" s="33" customFormat="1" ht="127.5">
      <c r="A585" s="17" t="s">
        <v>71</v>
      </c>
      <c r="B585" s="18" t="s">
        <v>699</v>
      </c>
      <c r="C585" s="31" t="s">
        <v>254</v>
      </c>
      <c r="D585" s="31" t="s">
        <v>315</v>
      </c>
      <c r="E585" s="19"/>
      <c r="F585" s="19"/>
      <c r="G585" s="69" t="s">
        <v>2134</v>
      </c>
      <c r="H585" s="58"/>
      <c r="I585" t="s">
        <v>2141</v>
      </c>
      <c r="J585"/>
      <c r="K585" s="58" t="e">
        <f>VLOOKUP(C585,'[1]Registration Tracking Sheet'!$C$13:$J$216,8,FALSE)</f>
        <v>#N/A</v>
      </c>
      <c r="L585" s="18" t="s">
        <v>75</v>
      </c>
      <c r="M585" s="63">
        <v>100684239</v>
      </c>
      <c r="N585" s="63">
        <v>3096942</v>
      </c>
      <c r="O585" s="21"/>
      <c r="P585" s="21"/>
      <c r="Q585" s="21"/>
      <c r="R585" s="21"/>
      <c r="S585" s="21"/>
      <c r="T585" s="21"/>
      <c r="U585" s="21"/>
      <c r="V585" s="21"/>
      <c r="W585" s="21"/>
      <c r="X585" s="21"/>
      <c r="Y585" s="21"/>
      <c r="Z585" s="21"/>
      <c r="AA585" s="21"/>
    </row>
    <row r="586" spans="1:27" s="33" customFormat="1" ht="12.75">
      <c r="A586" s="52"/>
      <c r="B586" s="14"/>
      <c r="C586" s="53"/>
      <c r="D586" s="53"/>
      <c r="E586" s="54"/>
      <c r="F586" s="54"/>
      <c r="G586" s="54"/>
      <c r="H586" s="54"/>
      <c r="I586" s="54"/>
      <c r="J586" s="54"/>
      <c r="K586" s="54"/>
      <c r="L586" s="54"/>
      <c r="M586" s="64"/>
      <c r="N586" s="64"/>
      <c r="O586" s="14"/>
      <c r="P586" s="14"/>
      <c r="Q586" s="14"/>
      <c r="R586" s="14"/>
      <c r="S586" s="14"/>
      <c r="T586" s="14"/>
      <c r="U586" s="14"/>
      <c r="V586" s="14"/>
      <c r="W586" s="14"/>
      <c r="X586" s="14"/>
      <c r="Y586" s="21"/>
      <c r="Z586" s="30"/>
      <c r="AA586" s="30"/>
    </row>
    <row r="587" spans="1:14" s="14" customFormat="1" ht="12.75">
      <c r="A587" s="52"/>
      <c r="C587" s="53"/>
      <c r="D587" s="53"/>
      <c r="E587" s="54"/>
      <c r="F587" s="54"/>
      <c r="G587" s="54" t="s">
        <v>2144</v>
      </c>
      <c r="H587" s="54"/>
      <c r="I587" s="54"/>
      <c r="J587" s="54"/>
      <c r="K587" s="54"/>
      <c r="L587" s="54"/>
      <c r="M587" s="64"/>
      <c r="N587" s="64"/>
    </row>
    <row r="588" spans="1:14" s="14" customFormat="1" ht="12.75">
      <c r="A588" s="52"/>
      <c r="C588" s="53"/>
      <c r="D588" s="53"/>
      <c r="E588" s="54"/>
      <c r="F588" s="54"/>
      <c r="G588" s="54"/>
      <c r="H588" s="54"/>
      <c r="I588" s="54"/>
      <c r="J588" s="54"/>
      <c r="K588" s="54"/>
      <c r="L588" s="54"/>
      <c r="M588" s="64"/>
      <c r="N588" s="64"/>
    </row>
    <row r="589" spans="1:14" s="14" customFormat="1" ht="12.75">
      <c r="A589" s="52"/>
      <c r="C589" s="53"/>
      <c r="D589" s="53"/>
      <c r="E589" s="54"/>
      <c r="F589" s="54"/>
      <c r="G589" s="54"/>
      <c r="H589" s="54"/>
      <c r="I589" s="54"/>
      <c r="J589" s="54"/>
      <c r="K589" s="54"/>
      <c r="L589" s="54"/>
      <c r="M589" s="64"/>
      <c r="N589" s="64"/>
    </row>
    <row r="590" spans="1:14" s="14" customFormat="1" ht="12.75">
      <c r="A590" s="52"/>
      <c r="C590" s="53"/>
      <c r="D590" s="53"/>
      <c r="E590" s="54"/>
      <c r="F590" s="54"/>
      <c r="G590" s="54"/>
      <c r="H590" s="54"/>
      <c r="I590" s="54"/>
      <c r="J590" s="54"/>
      <c r="K590" s="54"/>
      <c r="L590" s="54"/>
      <c r="M590" s="64"/>
      <c r="N590" s="64"/>
    </row>
    <row r="591" spans="1:14" s="14" customFormat="1" ht="12.75">
      <c r="A591" s="52"/>
      <c r="C591" s="53"/>
      <c r="D591" s="53"/>
      <c r="E591" s="54"/>
      <c r="F591" s="54"/>
      <c r="G591" s="54"/>
      <c r="H591" s="54"/>
      <c r="I591" s="54"/>
      <c r="J591" s="54"/>
      <c r="K591" s="54"/>
      <c r="L591" s="54"/>
      <c r="M591" s="64"/>
      <c r="N591" s="64"/>
    </row>
    <row r="592" spans="1:14" s="14" customFormat="1" ht="12.75">
      <c r="A592" s="52"/>
      <c r="C592" s="53"/>
      <c r="D592" s="53"/>
      <c r="E592" s="54"/>
      <c r="F592" s="54"/>
      <c r="G592" s="54"/>
      <c r="H592" s="54"/>
      <c r="I592" s="54"/>
      <c r="J592" s="54"/>
      <c r="K592" s="54"/>
      <c r="L592" s="54"/>
      <c r="M592" s="64"/>
      <c r="N592" s="64"/>
    </row>
    <row r="593" spans="1:14" s="14" customFormat="1" ht="12.75">
      <c r="A593" s="52"/>
      <c r="C593" s="53"/>
      <c r="D593" s="53"/>
      <c r="E593" s="54"/>
      <c r="F593" s="54"/>
      <c r="G593" s="54"/>
      <c r="H593" s="54"/>
      <c r="I593" s="54"/>
      <c r="J593" s="54"/>
      <c r="K593" s="54"/>
      <c r="L593" s="54"/>
      <c r="M593" s="64"/>
      <c r="N593" s="64"/>
    </row>
    <row r="594" spans="1:14" s="14" customFormat="1" ht="12.75">
      <c r="A594" s="52"/>
      <c r="C594" s="53"/>
      <c r="D594" s="53"/>
      <c r="E594" s="54"/>
      <c r="F594" s="54"/>
      <c r="G594" s="54"/>
      <c r="H594" s="54"/>
      <c r="I594" s="54"/>
      <c r="J594" s="54"/>
      <c r="K594" s="54"/>
      <c r="L594" s="54"/>
      <c r="M594" s="64"/>
      <c r="N594" s="64"/>
    </row>
    <row r="595" spans="1:14" s="14" customFormat="1" ht="12.75">
      <c r="A595" s="52"/>
      <c r="C595" s="53"/>
      <c r="D595" s="53"/>
      <c r="E595" s="54"/>
      <c r="F595" s="54"/>
      <c r="G595" s="54"/>
      <c r="H595" s="54"/>
      <c r="I595" s="54"/>
      <c r="J595" s="54"/>
      <c r="K595" s="54"/>
      <c r="L595" s="54"/>
      <c r="M595" s="64"/>
      <c r="N595" s="64"/>
    </row>
    <row r="596" spans="1:14" s="14" customFormat="1" ht="12.75">
      <c r="A596" s="52"/>
      <c r="C596" s="53"/>
      <c r="D596" s="53"/>
      <c r="E596" s="54"/>
      <c r="F596" s="54"/>
      <c r="G596" s="54"/>
      <c r="H596" s="54"/>
      <c r="I596" s="54"/>
      <c r="J596" s="54"/>
      <c r="K596" s="54"/>
      <c r="L596" s="54"/>
      <c r="M596" s="64"/>
      <c r="N596" s="64"/>
    </row>
    <row r="597" spans="1:14" s="14" customFormat="1" ht="12.75">
      <c r="A597" s="52"/>
      <c r="C597" s="53"/>
      <c r="D597" s="53"/>
      <c r="E597" s="54"/>
      <c r="F597" s="54"/>
      <c r="G597" s="54"/>
      <c r="H597" s="54"/>
      <c r="I597" s="54"/>
      <c r="J597" s="54"/>
      <c r="K597" s="54"/>
      <c r="L597" s="54"/>
      <c r="M597" s="64"/>
      <c r="N597" s="64"/>
    </row>
    <row r="598" spans="1:14" s="14" customFormat="1" ht="12.75">
      <c r="A598" s="52"/>
      <c r="C598" s="53"/>
      <c r="D598" s="53"/>
      <c r="E598" s="54"/>
      <c r="F598" s="54"/>
      <c r="G598" s="54"/>
      <c r="H598" s="54"/>
      <c r="I598" s="54"/>
      <c r="J598" s="54"/>
      <c r="K598" s="54"/>
      <c r="L598" s="54"/>
      <c r="M598" s="64"/>
      <c r="N598" s="64"/>
    </row>
    <row r="599" spans="1:14" s="14" customFormat="1" ht="12.75">
      <c r="A599" s="52"/>
      <c r="C599" s="53"/>
      <c r="D599" s="53"/>
      <c r="E599" s="54"/>
      <c r="F599" s="54"/>
      <c r="G599" s="54"/>
      <c r="H599" s="54"/>
      <c r="I599" s="54"/>
      <c r="J599" s="54"/>
      <c r="K599" s="54"/>
      <c r="L599" s="54"/>
      <c r="M599" s="64"/>
      <c r="N599" s="64"/>
    </row>
    <row r="600" spans="1:14" s="14" customFormat="1" ht="12.75">
      <c r="A600" s="52"/>
      <c r="C600" s="53"/>
      <c r="D600" s="53"/>
      <c r="E600" s="54"/>
      <c r="F600" s="54"/>
      <c r="G600" s="54"/>
      <c r="H600" s="54"/>
      <c r="I600" s="54"/>
      <c r="J600" s="54"/>
      <c r="K600" s="54"/>
      <c r="L600" s="54"/>
      <c r="M600" s="64"/>
      <c r="N600" s="64"/>
    </row>
  </sheetData>
  <sheetProtection/>
  <autoFilter ref="A9:AA585"/>
  <mergeCells count="12">
    <mergeCell ref="N8:N9"/>
    <mergeCell ref="L8:L9"/>
    <mergeCell ref="M8:M9"/>
    <mergeCell ref="E3:F3"/>
    <mergeCell ref="B3:D3"/>
    <mergeCell ref="B4:D4"/>
    <mergeCell ref="B5:D5"/>
    <mergeCell ref="B6:D6"/>
    <mergeCell ref="A8:A9"/>
    <mergeCell ref="B8:B9"/>
    <mergeCell ref="C8:C9"/>
    <mergeCell ref="D8:D9"/>
  </mergeCells>
  <printOptions/>
  <pageMargins left="0.7480314960629921" right="0.7480314960629921" top="0.54" bottom="0.6692913385826772" header="0.5118110236220472" footer="0.5118110236220472"/>
  <pageSetup fitToHeight="0" fitToWidth="1" horizontalDpi="600" verticalDpi="600" orientation="landscape" paperSize="9" scale="56" r:id="rId2"/>
  <headerFooter alignWithMargins="0">
    <oddFooter>&amp;L&amp;"Arial Narrow,Standard"&amp;9File: &amp;F&amp;C&amp;"Arial Narrow,Standard"&amp;9Page &amp;P of &amp;N&amp;R&amp;"Arial Narrow,Standard"&amp;9Printed: &amp;D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3:B27"/>
  <sheetViews>
    <sheetView zoomScalePageLayoutView="0" workbookViewId="0" topLeftCell="A19">
      <selection activeCell="B35" sqref="B35"/>
    </sheetView>
  </sheetViews>
  <sheetFormatPr defaultColWidth="9.140625" defaultRowHeight="12.75"/>
  <cols>
    <col min="1" max="1" width="14.7109375" style="1" customWidth="1"/>
    <col min="2" max="2" width="92.28125" style="1" customWidth="1"/>
    <col min="3" max="16384" width="9.140625" style="4" customWidth="1"/>
  </cols>
  <sheetData>
    <row r="1" s="35" customFormat="1" ht="12.75"/>
    <row r="2" s="35" customFormat="1" ht="13.5" thickBot="1"/>
    <row r="3" spans="1:2" s="35" customFormat="1" ht="13.5" thickBot="1">
      <c r="A3" s="41" t="s">
        <v>931</v>
      </c>
      <c r="B3" s="44" t="str">
        <f>+INVENTORY!B3</f>
        <v>Inventory of Petroleum Substances</v>
      </c>
    </row>
    <row r="4" spans="1:2" s="35" customFormat="1" ht="12.75">
      <c r="A4" s="42" t="s">
        <v>932</v>
      </c>
      <c r="B4" s="44" t="str">
        <f>+INVENTORY!B4</f>
        <v>8.1 (correction made to Note 7)</v>
      </c>
    </row>
    <row r="5" spans="1:2" s="35" customFormat="1" ht="12.75">
      <c r="A5" s="42" t="s">
        <v>933</v>
      </c>
      <c r="B5" s="46">
        <f>+INVENTORY!B5</f>
        <v>40522</v>
      </c>
    </row>
    <row r="6" spans="1:2" s="35" customFormat="1" ht="26.25" thickBot="1">
      <c r="A6" s="43" t="s">
        <v>934</v>
      </c>
      <c r="B6" s="45" t="str">
        <f>+INVENTORY!B6</f>
        <v>Reproduction permitted</v>
      </c>
    </row>
    <row r="7" spans="1:2" s="12" customFormat="1" ht="12.75">
      <c r="A7" s="92"/>
      <c r="B7" s="92"/>
    </row>
    <row r="8" spans="1:2" s="3" customFormat="1" ht="15.75">
      <c r="A8" s="2" t="s">
        <v>1436</v>
      </c>
      <c r="B8" s="2"/>
    </row>
    <row r="9" spans="1:2" ht="12.75">
      <c r="A9" s="5" t="s">
        <v>2307</v>
      </c>
      <c r="B9" s="6"/>
    </row>
    <row r="10" spans="1:2" ht="102">
      <c r="A10" s="7" t="s">
        <v>2308</v>
      </c>
      <c r="B10" s="7" t="s">
        <v>2313</v>
      </c>
    </row>
    <row r="11" spans="1:2" ht="127.5">
      <c r="A11" s="7" t="s">
        <v>2309</v>
      </c>
      <c r="B11" s="7" t="s">
        <v>2315</v>
      </c>
    </row>
    <row r="12" spans="1:2" ht="127.5">
      <c r="A12" s="7" t="s">
        <v>2310</v>
      </c>
      <c r="B12" s="7" t="s">
        <v>929</v>
      </c>
    </row>
    <row r="13" spans="1:2" ht="25.5">
      <c r="A13" s="7" t="s">
        <v>2311</v>
      </c>
      <c r="B13" s="7" t="s">
        <v>2312</v>
      </c>
    </row>
    <row r="14" spans="1:2" ht="12.75">
      <c r="A14" s="11"/>
      <c r="B14" s="11"/>
    </row>
    <row r="15" spans="1:2" s="10" customFormat="1" ht="12.75">
      <c r="A15" s="8" t="s">
        <v>2345</v>
      </c>
      <c r="B15" s="9"/>
    </row>
    <row r="16" spans="1:2" ht="25.5">
      <c r="A16" s="7" t="s">
        <v>2347</v>
      </c>
      <c r="B16" s="7" t="s">
        <v>741</v>
      </c>
    </row>
    <row r="17" spans="1:2" ht="25.5">
      <c r="A17" s="7" t="s">
        <v>2348</v>
      </c>
      <c r="B17" s="7" t="s">
        <v>926</v>
      </c>
    </row>
    <row r="18" spans="1:2" ht="25.5">
      <c r="A18" s="7" t="s">
        <v>2349</v>
      </c>
      <c r="B18" s="7" t="s">
        <v>927</v>
      </c>
    </row>
    <row r="19" spans="1:2" ht="12.75">
      <c r="A19" s="11"/>
      <c r="B19" s="11"/>
    </row>
    <row r="20" spans="1:2" s="10" customFormat="1" ht="12.75">
      <c r="A20" s="8" t="s">
        <v>2346</v>
      </c>
      <c r="B20" s="9"/>
    </row>
    <row r="21" spans="1:2" ht="38.25">
      <c r="A21" s="7" t="s">
        <v>1430</v>
      </c>
      <c r="B21" s="7" t="s">
        <v>2122</v>
      </c>
    </row>
    <row r="22" spans="1:2" ht="51">
      <c r="A22" s="7" t="s">
        <v>1431</v>
      </c>
      <c r="B22" s="7" t="s">
        <v>928</v>
      </c>
    </row>
    <row r="23" spans="1:2" ht="51">
      <c r="A23" s="7" t="s">
        <v>2353</v>
      </c>
      <c r="B23" s="7" t="s">
        <v>2123</v>
      </c>
    </row>
    <row r="24" spans="1:2" ht="89.25">
      <c r="A24" s="7" t="s">
        <v>2354</v>
      </c>
      <c r="B24" s="7" t="s">
        <v>2124</v>
      </c>
    </row>
    <row r="25" spans="1:2" ht="89.25">
      <c r="A25" s="7" t="s">
        <v>2355</v>
      </c>
      <c r="B25" s="7" t="s">
        <v>2125</v>
      </c>
    </row>
    <row r="26" spans="1:2" ht="38.25">
      <c r="A26" s="7" t="s">
        <v>744</v>
      </c>
      <c r="B26" s="7" t="s">
        <v>2126</v>
      </c>
    </row>
    <row r="27" spans="1:2" ht="12.75">
      <c r="A27" s="7" t="s">
        <v>745</v>
      </c>
      <c r="B27" s="7" t="s">
        <v>2147</v>
      </c>
    </row>
  </sheetData>
  <sheetProtection/>
  <mergeCells count="1">
    <mergeCell ref="A7:B7"/>
  </mergeCells>
  <printOptions/>
  <pageMargins left="0.7480314960629921" right="0.7480314960629921" top="0.56" bottom="0.75" header="0.5118110236220472" footer="0.5118110236220472"/>
  <pageSetup fitToHeight="0" fitToWidth="1" horizontalDpi="200" verticalDpi="200" orientation="portrait" paperSize="9" scale="82" r:id="rId2"/>
  <headerFooter alignWithMargins="0">
    <oddFooter>&amp;LFile: &amp;F&amp;CPage &amp;P of &amp;N&amp;RPrinted on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bod</dc:creator>
  <cp:keywords/>
  <dc:description/>
  <cp:lastModifiedBy>Administrator</cp:lastModifiedBy>
  <cp:lastPrinted>2010-06-01T15:02:29Z</cp:lastPrinted>
  <dcterms:created xsi:type="dcterms:W3CDTF">2004-03-30T07:01:52Z</dcterms:created>
  <dcterms:modified xsi:type="dcterms:W3CDTF">2012-12-18T06:26:53Z</dcterms:modified>
  <cp:category/>
  <cp:version/>
  <cp:contentType/>
  <cp:contentStatus/>
</cp:coreProperties>
</file>